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Appendix Table C2 (2)" sheetId="2" r:id="rId5"/>
  </sheets>
</workbook>
</file>

<file path=xl/sharedStrings.xml><?xml version="1.0" encoding="utf-8"?>
<sst xmlns="http://schemas.openxmlformats.org/spreadsheetml/2006/main" uniqueCount="196">
  <si>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</si>
  <si>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</si>
  <si>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</si>
  <si>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</si>
  <si>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Appendix Table C2 (2)</t>
  </si>
  <si>
    <t>Table 1</t>
  </si>
  <si>
    <t>All of these EFA figures are projections for AY 2022 and AY 2023.</t>
  </si>
  <si>
    <t>NH Public School Expenditures, Revenues, and Variable Costs Per Student</t>
  </si>
  <si>
    <t>Savings from EFAs - With No Hold Harmless</t>
  </si>
  <si>
    <t>NET SAVINGS to Districts from EFAs</t>
  </si>
  <si>
    <t>Savings from EFAs - With 100% Hold Harmless in 2022 and 50% Hold Harmless in 2023</t>
  </si>
  <si>
    <t>Agency</t>
  </si>
  <si>
    <t>2022 EFA Students</t>
  </si>
  <si>
    <t>2023 EFA Students</t>
  </si>
  <si>
    <t>Average         EFA GRANT 2022</t>
  </si>
  <si>
    <t>Average         EFA GRANT 2023</t>
  </si>
  <si>
    <t>Total Per Student Expenditures 2022</t>
  </si>
  <si>
    <t>Total Per Student Expenditures 2023</t>
  </si>
  <si>
    <t>State Revenues Per Student 2022</t>
  </si>
  <si>
    <t>State Revenues Per Student 2023</t>
  </si>
  <si>
    <t>Variable Costs Per Student 2022</t>
  </si>
  <si>
    <t>Variable Costs Per Student 2023</t>
  </si>
  <si>
    <t>2022 Change in District Revenues No Hold Harmless</t>
  </si>
  <si>
    <t>2022                        % Change in District Revenues No Hold Harmless</t>
  </si>
  <si>
    <t>2023 Change in District Revenues No Hold Harmless</t>
  </si>
  <si>
    <t>2023                        % Change in District Revenues No Hold Harmless</t>
  </si>
  <si>
    <t>2022 Change     in District Costs</t>
  </si>
  <si>
    <t>2023 Change     in District Costs</t>
  </si>
  <si>
    <t>2022             NET Savings No Hold Harmless</t>
  </si>
  <si>
    <t>2023             NET Savings No Hold Hamless</t>
  </si>
  <si>
    <t>2022 Change in District Revenues 100% Hold Harmless</t>
  </si>
  <si>
    <t>2022                              % Change in District Revenues 100% Hold Harmless</t>
  </si>
  <si>
    <t>2023 Change in District Revenues 50% Hold Harmless</t>
  </si>
  <si>
    <t>2023                        % Change in District Revenues 50% Hold Harmless</t>
  </si>
  <si>
    <t>2022             NET Savings 100% Hold Harmless</t>
  </si>
  <si>
    <t>2023             NET Savings 50% Hold Hamless</t>
  </si>
  <si>
    <t>STATEWIDE School District Average</t>
  </si>
  <si>
    <t>Note: State average is an average across school districts.</t>
  </si>
  <si>
    <t>ALLENSTOWN SCHOOL DISTRICT</t>
  </si>
  <si>
    <t>ALTON SCHOOL DISTRICT</t>
  </si>
  <si>
    <t>AMHERST SCHOOL DISTRICT</t>
  </si>
  <si>
    <t>ANDOVER SCHOOL DISTRICT</t>
  </si>
  <si>
    <t>ASHLAND SCHOOL DISTRICT</t>
  </si>
  <si>
    <t>AUBURN SCHOOL DISTRICT</t>
  </si>
  <si>
    <t>BARNSTEAD SCHOOL DISTRICT</t>
  </si>
  <si>
    <t>BARRINGTON SCHOOL DISTRICT</t>
  </si>
  <si>
    <t>BARTLETT SCHOOL DISTRICT</t>
  </si>
  <si>
    <t>BATH SCHOOL DISTRICT</t>
  </si>
  <si>
    <t>BEDFORD SCHOOL DISTRICT</t>
  </si>
  <si>
    <t>BERLIN SCHOOL DISTRICT</t>
  </si>
  <si>
    <t>BETHLEHEM SCHOOL DISTRICT</t>
  </si>
  <si>
    <t>BOW SCHOOL DISTRICT</t>
  </si>
  <si>
    <t>BRENTWOOD SCHOOL DISTRICT</t>
  </si>
  <si>
    <t>BROOKLINE SCHOOL DISTRICT</t>
  </si>
  <si>
    <t>CAMPTON SCHOOL DISTRICT</t>
  </si>
  <si>
    <t>CANDIA SCHOOL DISTRICT</t>
  </si>
  <si>
    <t>CHESTER SCHOOL DISTRICT</t>
  </si>
  <si>
    <t>CHESTERFIELD SCHOOL DISTRICT</t>
  </si>
  <si>
    <t>CHICHESTER SCHOOL DISTRICT</t>
  </si>
  <si>
    <t>CLAREMONT SCHOOL DISTRICT</t>
  </si>
  <si>
    <t>COLEBROOK SCHOOL DISTRICT</t>
  </si>
  <si>
    <t>CONCORD SCHOOL DISTRICT</t>
  </si>
  <si>
    <t>CONTOOCOOK VALLEY SCHOOL DISTRICT</t>
  </si>
  <si>
    <t>CONWAY SCHOOL DISTRICT</t>
  </si>
  <si>
    <t>CORNISH SCHOOL DISTRICT</t>
  </si>
  <si>
    <t>CROYDON SCHOOL DISTRICT</t>
  </si>
  <si>
    <t>DEERFIELD SCHOOL DISTRICT</t>
  </si>
  <si>
    <t>DERRY SCHOOL DISTRICT</t>
  </si>
  <si>
    <t>DOVER SCHOOL DISTRICT</t>
  </si>
  <si>
    <t>DRESDEN SCHOOL DISTRICT</t>
  </si>
  <si>
    <t>DUNBARTON SCHOOL DISTRICT</t>
  </si>
  <si>
    <t>EAST KINGSTON SCHOOL DISTRICT</t>
  </si>
  <si>
    <t>EPPING SCHOOL DISTRICT</t>
  </si>
  <si>
    <t>EPSOM SCHOOL DISTRICT</t>
  </si>
  <si>
    <t>ERROL SCHOOL DISTRICT</t>
  </si>
  <si>
    <t>EXETER SCHOOL DISTRICT</t>
  </si>
  <si>
    <t>FALL MOUNTAIN REGIONAL SCHOOL DISTRICT</t>
  </si>
  <si>
    <t>FARMINGTON SCHOOL DISTRICT</t>
  </si>
  <si>
    <t>FRANKLIN SCHOOL DISTRICT</t>
  </si>
  <si>
    <t>FREEDOM SCHOOL DISTRICT</t>
  </si>
  <si>
    <t>FREMONT SCHOOL DISTRICT</t>
  </si>
  <si>
    <t>GILFORD SCHOOL DISTRICT</t>
  </si>
  <si>
    <t>GILMANTON SCHOOL DISTRICT</t>
  </si>
  <si>
    <t>GOFFSTOWN SCHOOL DISTRICT</t>
  </si>
  <si>
    <t>GOVERNOR WENTWORTH REG SCHOOL DISTRICT</t>
  </si>
  <si>
    <t>GRANTHAM SCHOOL DISTRICT</t>
  </si>
  <si>
    <t>GREENLAND SCHOOL DISTRICT</t>
  </si>
  <si>
    <t>HAMPSTEAD SCHOOL DISTRICT</t>
  </si>
  <si>
    <t>HAMPTON FALLS SCHOOL DISTRICT</t>
  </si>
  <si>
    <t>HAMPTON SCHOOL DISTRICT</t>
  </si>
  <si>
    <t>HANOVER SCHOOL DISTRICT</t>
  </si>
  <si>
    <t>HARRISVILLE SCHOOL DISTRICT</t>
  </si>
  <si>
    <t>HAVERHILL COOPERATIVE SCHOOL DISTRICT</t>
  </si>
  <si>
    <t>HENNIKER SCHOOL DISTRICT</t>
  </si>
  <si>
    <t>HILL SCHOOL DISTRICT</t>
  </si>
  <si>
    <t>HILLSBORO DEERING COOP SCHOOL DISTRICT</t>
  </si>
  <si>
    <t>HINSDALE SCHOOL DISTRICT</t>
  </si>
  <si>
    <t>HOLDERNESS SCHOOL DISTRICT</t>
  </si>
  <si>
    <t>HOLLIS SCHOOL DISTRICT</t>
  </si>
  <si>
    <t>HOLLIS/BROOKLINE COOP SCHOOL DISTRICT</t>
  </si>
  <si>
    <t>HOOKSETT SCHOOL DISTRICT</t>
  </si>
  <si>
    <t>HOPKINTON SCHOOL DISTRICT</t>
  </si>
  <si>
    <t>HUDSON SCHOOL DISTRICT</t>
  </si>
  <si>
    <t>INTER-LAKES SCHOOL DISTRICT</t>
  </si>
  <si>
    <t>JACKSON SCHOOL DISTRICT</t>
  </si>
  <si>
    <t>JAFFREY-RINDGE COOP SCHOOL DISTRICT</t>
  </si>
  <si>
    <t>JOHN STARK REGIONAL SCHOOL DISTRICT</t>
  </si>
  <si>
    <t>KEARSARGE REGIONAL SCHOOL DISTRICT</t>
  </si>
  <si>
    <t>KEENE SCHOOL DISTRICT</t>
  </si>
  <si>
    <t>KENSINGTON SCHOOL DISTRICT</t>
  </si>
  <si>
    <t>LACONIA SCHOOL DISTRICT</t>
  </si>
  <si>
    <t>LAFAYETTE REGIONAL SCHOOL DISTRICT</t>
  </si>
  <si>
    <t>LANDAFF SCHOOL DISTRICT</t>
  </si>
  <si>
    <t>LEBANON SCHOOL DISTRICT</t>
  </si>
  <si>
    <t>LINCOLN-WOODSTOCK SCHOOL DISTRICT</t>
  </si>
  <si>
    <t>LISBON REGIONAL SCHOOL DISTRICT</t>
  </si>
  <si>
    <t>LITCHFIELD SCHOOL DISTRICT</t>
  </si>
  <si>
    <t>LITTLETON SCHOOL DISTRICT</t>
  </si>
  <si>
    <t>LONDONDERRY SCHOOL DISTRICT</t>
  </si>
  <si>
    <t>LYME SCHOOL DISTRICT</t>
  </si>
  <si>
    <t>MADISON SCHOOL DISTRICT</t>
  </si>
  <si>
    <t>MANCHESTER SCHOOL DISTRICT</t>
  </si>
  <si>
    <t>MARLBOROUGH SCHOOL DISTRICT</t>
  </si>
  <si>
    <t>MARLOW SCHOOL DISTRICT</t>
  </si>
  <si>
    <t>MASCENIC REGIONAL SCHOOL DISTRICT</t>
  </si>
  <si>
    <t>MASCOMA VALLEY REG SCHOOL DISTRICT</t>
  </si>
  <si>
    <t>MASON SCHOOL DISTRICT</t>
  </si>
  <si>
    <t>MERRIMACK SCHOOL DISTRICT</t>
  </si>
  <si>
    <t>MERRIMACK VALLEY SCHOOL DISTRICT</t>
  </si>
  <si>
    <t>MILAN SCHOOL DISTRICT</t>
  </si>
  <si>
    <t>MILFORD SCHOOL DISTRICT</t>
  </si>
  <si>
    <t>MILTON SCHOOL DISTRICT</t>
  </si>
  <si>
    <t>MONADNOCK REGIONAL SCHOOL DISTRICT</t>
  </si>
  <si>
    <t>MONROE SCHOOL DISTRICT</t>
  </si>
  <si>
    <t>MONT VERNON SCHOOL DISTRICT</t>
  </si>
  <si>
    <t>MOULTONBOROUGH SCHOOL DISTRICT</t>
  </si>
  <si>
    <t>NASHUA SCHOOL DISTRICT</t>
  </si>
  <si>
    <t>NELSON SCHOOL DISTRICT</t>
  </si>
  <si>
    <t>NEW BOSTON SCHOOL DISTRICT</t>
  </si>
  <si>
    <t>NEW CASTLE SCHOOL DISTRICT</t>
  </si>
  <si>
    <t>NEWFIELDS SCHOOL DISTRICT</t>
  </si>
  <si>
    <t>NEWFOUND AREA SCHOOL DISTRICT</t>
  </si>
  <si>
    <t>NEWINGTON SCHOOL DISTRICT</t>
  </si>
  <si>
    <t>NEWMARKET SCHOOL DISTRICT</t>
  </si>
  <si>
    <t>NEWPORT SCHOOL DISTRICT</t>
  </si>
  <si>
    <t>NORTH HAMPTON SCHOOL DISTRICT</t>
  </si>
  <si>
    <t>NORTHUMBERLAND SCHOOL DISTRICT</t>
  </si>
  <si>
    <t>NORTHWOOD SCHOOL DISTRICT</t>
  </si>
  <si>
    <t>NOTTINGHAM SCHOOL DISTRICT</t>
  </si>
  <si>
    <t>OYSTER RIVER COOP SCHOOL DISTRICT</t>
  </si>
  <si>
    <t>PELHAM SCHOOL DISTRICT</t>
  </si>
  <si>
    <t>PEMBROKE SCHOOL DISTRICT</t>
  </si>
  <si>
    <t>PEMI-BAKER REGIONAL SCHOOL DISTRICT</t>
  </si>
  <si>
    <t>PIERMONT SCHOOL DISTRICT</t>
  </si>
  <si>
    <t>PITTSBURG SCHOOL DISTRICT</t>
  </si>
  <si>
    <t>PITTSFIELD SCHOOL DISTRICT</t>
  </si>
  <si>
    <t>PLAINFIELD SCHOOL DISTRICT</t>
  </si>
  <si>
    <t>PLYMOUTH SCHOOL DISTRICT</t>
  </si>
  <si>
    <t>PORTSMOUTH SCHOOL DISTRICT</t>
  </si>
  <si>
    <t>PROFILE SCHOOL DISTRICT</t>
  </si>
  <si>
    <t>RAYMOND SCHOOL DISTRICT</t>
  </si>
  <si>
    <t>ROCHESTER SCHOOL DISTRICT</t>
  </si>
  <si>
    <t>ROLLINSFORD SCHOOL DISTRICT</t>
  </si>
  <si>
    <t>RUMNEY SCHOOL DISTRICT</t>
  </si>
  <si>
    <t>RYE SCHOOL DISTRICT</t>
  </si>
  <si>
    <t>SALEM SCHOOL DISTRICT</t>
  </si>
  <si>
    <t>SANBORN REGIONAL SCHOOL DISTRICT</t>
  </si>
  <si>
    <t>SEABROOK SCHOOL DISTRICT</t>
  </si>
  <si>
    <t>SHAKER REGIONAL SCHOOL DISTRICT</t>
  </si>
  <si>
    <t>SOMERSWORTH SCHOOL DISTRICT</t>
  </si>
  <si>
    <t>SOUHEGAN COOPERATIVE SCHOOL DISTRICT</t>
  </si>
  <si>
    <t>SOUTH HAMPTON SCHOOL DISTRICT</t>
  </si>
  <si>
    <t>STARK SCHOOL DISTRICT</t>
  </si>
  <si>
    <t>STEWARTSTOWN SCHOOL DISTRICT</t>
  </si>
  <si>
    <t>STODDARD SCHOOL DISTRICT</t>
  </si>
  <si>
    <t>STRAFFORD SCHOOL DISTRICT</t>
  </si>
  <si>
    <t>STRATFORD SCHOOL DISTRICT</t>
  </si>
  <si>
    <t>STRATHAM SCHOOL DISTRICT</t>
  </si>
  <si>
    <t>SUNAPEE SCHOOL DISTRICT</t>
  </si>
  <si>
    <t>TAMWORTH SCHOOL DISTRICT</t>
  </si>
  <si>
    <t>THORNTON SCHOOL DISTRICT</t>
  </si>
  <si>
    <t>TIMBERLANE REGIONAL SCHOOL DISTRICT</t>
  </si>
  <si>
    <t>UNITY SCHOOL DISTRICT</t>
  </si>
  <si>
    <t>WAKEFIELD SCHOOL DISTRICT</t>
  </si>
  <si>
    <t>WARREN SCHOOL DISTRICT</t>
  </si>
  <si>
    <t>WASHINGTON SCHOOL DISTRICT</t>
  </si>
  <si>
    <t>WATERVILLE VALLEY SCHOOL DISTRICT</t>
  </si>
  <si>
    <t>WEARE SCHOOL DISTRICT</t>
  </si>
  <si>
    <t>WENTWORTH SCHOOL DISTRICT</t>
  </si>
  <si>
    <t>WESTMORELAND SCHOOL DISTRICT</t>
  </si>
  <si>
    <t>WHITE MOUNTAIN REGIONAL SCHOOL DISTRICT</t>
  </si>
  <si>
    <t>WILTON-LYNDEBORO SCHOOL DISTRICT</t>
  </si>
  <si>
    <t>WINCHESTER SCHOOL DISTRICT</t>
  </si>
  <si>
    <t>WINDHAM SCHOOL DISTRICT</t>
  </si>
  <si>
    <t>WINNACUNNET COOP SCHOOL DISTRICT</t>
  </si>
  <si>
    <t>WINNISQUAM REGIONAL SCHOOL DISTRICT</t>
  </si>
</sst>
</file>

<file path=xl/styles.xml><?xml version="1.0" encoding="utf-8"?>
<styleSheet xmlns="http://schemas.openxmlformats.org/spreadsheetml/2006/main">
  <numFmts count="4">
    <numFmt numFmtId="0" formatCode="General"/>
    <numFmt numFmtId="59" formatCode="&quot;$&quot;#,##0"/>
    <numFmt numFmtId="60" formatCode="0.000%"/>
    <numFmt numFmtId="61" formatCode="&quot;$&quot;#,##0.00"/>
  </numFmts>
  <fonts count="9">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1"/>
      <color indexed="8"/>
      <name val="Arial"/>
    </font>
    <font>
      <sz val="14"/>
      <color indexed="8"/>
      <name val="Calibri"/>
    </font>
    <font>
      <b val="1"/>
      <sz val="11"/>
      <color indexed="8"/>
      <name val="Arial"/>
    </font>
    <font>
      <b val="1"/>
      <sz val="11"/>
      <color indexed="8"/>
      <name val="Calibri"/>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s>
  <borders count="6">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12"/>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8"/>
      </top>
      <bottom style="thin">
        <color indexed="12"/>
      </bottom>
      <diagonal/>
    </border>
  </borders>
  <cellStyleXfs count="1">
    <xf numFmtId="0" fontId="0" applyNumberFormat="0" applyFont="1" applyFill="0" applyBorder="0" applyAlignment="1" applyProtection="0">
      <alignment vertical="bottom"/>
    </xf>
  </cellStyleXfs>
  <cellXfs count="52">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5" fillId="4" applyNumberFormat="1" applyFont="1" applyFill="1" applyBorder="0" applyAlignment="1" applyProtection="0">
      <alignment vertical="bottom"/>
    </xf>
    <xf numFmtId="0" fontId="5" fillId="4" applyNumberFormat="1" applyFont="1" applyFill="1" applyBorder="0" applyAlignment="1" applyProtection="0">
      <alignment horizontal="center" vertical="bottom"/>
    </xf>
    <xf numFmtId="0" fontId="0" borderId="1" applyNumberFormat="1" applyFont="1" applyFill="0" applyBorder="1" applyAlignment="1" applyProtection="0">
      <alignment vertical="bottom"/>
    </xf>
    <xf numFmtId="49" fontId="7" fillId="4" borderId="1" applyNumberFormat="1" applyFont="1" applyFill="1" applyBorder="1" applyAlignment="1" applyProtection="0">
      <alignment vertical="bottom"/>
    </xf>
    <xf numFmtId="4" fontId="0" fillId="4" borderId="1" applyNumberFormat="1" applyFont="1" applyFill="1" applyBorder="1" applyAlignment="1" applyProtection="0">
      <alignment vertical="bottom"/>
    </xf>
    <xf numFmtId="49" fontId="7" fillId="4" borderId="1" applyNumberFormat="1" applyFont="1" applyFill="1" applyBorder="1" applyAlignment="1" applyProtection="0">
      <alignment horizontal="center" vertical="bottom"/>
    </xf>
    <xf numFmtId="0" fontId="8" fillId="4" borderId="1" applyNumberFormat="0" applyFont="1" applyFill="1" applyBorder="1" applyAlignment="1" applyProtection="0">
      <alignment horizontal="center" vertical="bottom"/>
    </xf>
    <xf numFmtId="49" fontId="7" fillId="4" borderId="1" applyNumberFormat="1" applyFont="1" applyFill="1" applyBorder="1" applyAlignment="1" applyProtection="0">
      <alignment horizontal="left" vertical="bottom"/>
    </xf>
    <xf numFmtId="0" fontId="7" fillId="4" borderId="1" applyNumberFormat="0" applyFont="1" applyFill="1" applyBorder="1" applyAlignment="1" applyProtection="0">
      <alignment horizontal="left" vertical="bottom"/>
    </xf>
    <xf numFmtId="59" fontId="0" fillId="4" borderId="1" applyNumberFormat="1" applyFont="1" applyFill="1" applyBorder="1" applyAlignment="1" applyProtection="0">
      <alignment vertical="bottom"/>
    </xf>
    <xf numFmtId="9" fontId="7" fillId="4" borderId="1" applyNumberFormat="1" applyFont="1" applyFill="1" applyBorder="1" applyAlignment="1" applyProtection="0">
      <alignment horizontal="left" vertical="bottom"/>
    </xf>
    <xf numFmtId="0" fontId="7" fillId="4" borderId="1" applyNumberFormat="1" applyFont="1" applyFill="1" applyBorder="1" applyAlignment="1" applyProtection="0">
      <alignment vertical="bottom" wrapText="1"/>
    </xf>
    <xf numFmtId="49" fontId="0" fillId="4" borderId="2" applyNumberFormat="1" applyFont="1" applyFill="1" applyBorder="1" applyAlignment="1" applyProtection="0">
      <alignment vertical="bottom"/>
    </xf>
    <xf numFmtId="49" fontId="7" fillId="4" borderId="2" applyNumberFormat="1" applyFont="1" applyFill="1" applyBorder="1" applyAlignment="1" applyProtection="0">
      <alignment horizontal="center" vertical="bottom"/>
    </xf>
    <xf numFmtId="0" fontId="7" fillId="4" borderId="2" applyNumberFormat="0" applyFont="1" applyFill="1" applyBorder="1" applyAlignment="1" applyProtection="0">
      <alignment horizontal="center" vertical="bottom"/>
    </xf>
    <xf numFmtId="0" fontId="7" fillId="4" borderId="1" applyNumberFormat="0" applyFont="1" applyFill="1" applyBorder="1" applyAlignment="1" applyProtection="0">
      <alignment horizontal="center" vertical="bottom"/>
    </xf>
    <xf numFmtId="2" fontId="7" fillId="4" borderId="3" applyNumberFormat="1" applyFont="1" applyFill="1" applyBorder="1" applyAlignment="1" applyProtection="0">
      <alignment horizontal="center" vertical="bottom"/>
    </xf>
    <xf numFmtId="59" fontId="7" fillId="4" borderId="3" applyNumberFormat="1" applyFont="1" applyFill="1" applyBorder="1" applyAlignment="1" applyProtection="0">
      <alignment horizontal="center" vertical="bottom"/>
    </xf>
    <xf numFmtId="0" fontId="7" fillId="4" borderId="3" applyNumberFormat="0" applyFont="1" applyFill="1" applyBorder="1" applyAlignment="1" applyProtection="0">
      <alignment horizontal="center" vertical="bottom"/>
    </xf>
    <xf numFmtId="9" fontId="7" fillId="4" borderId="3" applyNumberFormat="1" applyFont="1" applyFill="1" applyBorder="1" applyAlignment="1" applyProtection="0">
      <alignment horizontal="center" vertical="bottom"/>
    </xf>
    <xf numFmtId="0" fontId="7" fillId="4" borderId="1" applyNumberFormat="1" applyFont="1" applyFill="1" applyBorder="1" applyAlignment="1" applyProtection="0">
      <alignment vertical="bottom"/>
    </xf>
    <xf numFmtId="49" fontId="0" fillId="4" borderId="4" applyNumberFormat="1" applyFont="1" applyFill="1" applyBorder="1" applyAlignment="1" applyProtection="0">
      <alignment vertical="bottom"/>
    </xf>
    <xf numFmtId="2" fontId="7" fillId="4" borderId="4" applyNumberFormat="1" applyFont="1" applyFill="1" applyBorder="1" applyAlignment="1" applyProtection="0">
      <alignment horizontal="center" vertical="bottom"/>
    </xf>
    <xf numFmtId="59" fontId="7" fillId="4" borderId="4" applyNumberFormat="1" applyFont="1" applyFill="1" applyBorder="1" applyAlignment="1" applyProtection="0">
      <alignment horizontal="center" vertical="bottom"/>
    </xf>
    <xf numFmtId="60" fontId="7" fillId="4" borderId="4" applyNumberFormat="1" applyFont="1" applyFill="1" applyBorder="1" applyAlignment="1" applyProtection="0">
      <alignment horizontal="center" vertical="bottom"/>
    </xf>
    <xf numFmtId="9" fontId="7" fillId="4" borderId="4" applyNumberFormat="1" applyFont="1" applyFill="1" applyBorder="1" applyAlignment="1" applyProtection="0">
      <alignment horizontal="center" vertical="bottom"/>
    </xf>
    <xf numFmtId="61" fontId="7" fillId="4" borderId="4" applyNumberFormat="1" applyFont="1" applyFill="1" applyBorder="1" applyAlignment="1" applyProtection="0">
      <alignment horizontal="center" vertical="bottom"/>
    </xf>
    <xf numFmtId="0" fontId="5" fillId="4" borderId="1" applyNumberFormat="1" applyFont="1" applyFill="1" applyBorder="1" applyAlignment="1" applyProtection="0">
      <alignment vertical="bottom"/>
    </xf>
    <xf numFmtId="2" fontId="5" fillId="4" borderId="4" applyNumberFormat="1" applyFont="1" applyFill="1" applyBorder="1" applyAlignment="1" applyProtection="0">
      <alignment horizontal="center" vertical="bottom"/>
    </xf>
    <xf numFmtId="59" fontId="5" fillId="4" borderId="4" applyNumberFormat="1" applyFont="1" applyFill="1" applyBorder="1" applyAlignment="1" applyProtection="0">
      <alignment horizontal="center" vertical="bottom"/>
    </xf>
    <xf numFmtId="60" fontId="5" fillId="4" borderId="4" applyNumberFormat="1" applyFont="1" applyFill="1" applyBorder="1" applyAlignment="1" applyProtection="0">
      <alignment horizontal="center" vertical="bottom"/>
    </xf>
    <xf numFmtId="9" fontId="5" fillId="4" borderId="4" applyNumberFormat="1" applyFont="1" applyFill="1" applyBorder="1" applyAlignment="1" applyProtection="0">
      <alignment horizontal="center" vertical="bottom"/>
    </xf>
    <xf numFmtId="49" fontId="7" fillId="4" borderId="5" applyNumberFormat="1" applyFont="1" applyFill="1" applyBorder="1" applyAlignment="1" applyProtection="0">
      <alignment vertical="bottom"/>
    </xf>
    <xf numFmtId="4" fontId="0" fillId="4" borderId="5" applyNumberFormat="1" applyFont="1" applyFill="1" applyBorder="1" applyAlignment="1" applyProtection="0">
      <alignment vertical="bottom"/>
    </xf>
    <xf numFmtId="49" fontId="7" fillId="4" borderId="5" applyNumberFormat="1" applyFont="1" applyFill="1" applyBorder="1" applyAlignment="1" applyProtection="0">
      <alignment horizontal="center" vertical="bottom"/>
    </xf>
    <xf numFmtId="0" fontId="8" fillId="4" borderId="5" applyNumberFormat="0" applyFont="1" applyFill="1" applyBorder="1" applyAlignment="1" applyProtection="0">
      <alignment horizontal="center" vertical="bottom"/>
    </xf>
    <xf numFmtId="49" fontId="7" fillId="4" borderId="5" applyNumberFormat="1" applyFont="1" applyFill="1" applyBorder="1" applyAlignment="1" applyProtection="0">
      <alignment horizontal="left" vertical="bottom"/>
    </xf>
    <xf numFmtId="0" fontId="7" fillId="4" borderId="5" applyNumberFormat="0" applyFont="1" applyFill="1" applyBorder="1" applyAlignment="1" applyProtection="0">
      <alignment horizontal="left" vertical="bottom"/>
    </xf>
    <xf numFmtId="59" fontId="0" fillId="4" borderId="5" applyNumberFormat="1" applyFont="1" applyFill="1" applyBorder="1" applyAlignment="1" applyProtection="0">
      <alignment vertical="bottom"/>
    </xf>
    <xf numFmtId="9" fontId="7" fillId="4" borderId="5" applyNumberFormat="1" applyFont="1" applyFill="1" applyBorder="1" applyAlignment="1" applyProtection="0">
      <alignment horizontal="left" vertical="bottom"/>
    </xf>
    <xf numFmtId="3" fontId="0" fillId="4" borderId="1" applyNumberFormat="1" applyFont="1" applyFill="1" applyBorder="1" applyAlignment="1" applyProtection="0">
      <alignment vertical="bottom"/>
    </xf>
    <xf numFmtId="0" fontId="5" fillId="4" borderId="1" applyNumberFormat="1" applyFont="1" applyFill="1" applyBorder="1" applyAlignment="1" applyProtection="0">
      <alignment horizontal="center" vertical="bottom"/>
    </xf>
    <xf numFmtId="0" fontId="5" fillId="4" borderId="1" applyNumberFormat="0" applyFont="1" applyFill="1" applyBorder="1" applyAlignment="1" applyProtection="0">
      <alignment vertical="bottom"/>
    </xf>
    <xf numFmtId="2" fontId="0" fillId="4" borderId="1" applyNumberFormat="1" applyFont="1" applyFill="1" applyBorder="1" applyAlignment="1" applyProtection="0">
      <alignment vertical="bottom"/>
    </xf>
    <xf numFmtId="9" fontId="0" fillId="4" borderId="1"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sheetData>
  <mergeCells count="1">
    <mergeCell ref="B3:D3"/>
  </mergeCells>
  <hyperlinks>
    <hyperlink ref="D10" location="'Appendix Table C2 (2)'!R1C1" tooltip="" display="Appendix Table C2 (2)"/>
  </hyperlinks>
</worksheet>
</file>

<file path=xl/worksheets/sheet2.xml><?xml version="1.0" encoding="utf-8"?>
<worksheet xmlns:r="http://schemas.openxmlformats.org/officeDocument/2006/relationships" xmlns="http://schemas.openxmlformats.org/spreadsheetml/2006/main">
  <sheetPr>
    <pageSetUpPr fitToPage="1"/>
  </sheetPr>
  <dimension ref="A1:AD3334"/>
  <sheetViews>
    <sheetView workbookViewId="0" defaultGridColor="0" colorId="12"/>
  </sheetViews>
  <sheetFormatPr defaultColWidth="8.83333" defaultRowHeight="14.25" customHeight="1" outlineLevelRow="0" outlineLevelCol="0"/>
  <cols>
    <col min="1" max="1" width="44.6719" style="7" customWidth="1"/>
    <col min="2" max="3" width="14.1719" style="8" customWidth="1"/>
    <col min="4" max="4" width="16.5" style="8" customWidth="1"/>
    <col min="5" max="5" width="15.8516" style="8" customWidth="1"/>
    <col min="6" max="6" width="19" style="8" customWidth="1"/>
    <col min="7" max="7" width="18.5" style="8" customWidth="1"/>
    <col min="8" max="8" width="16.5" style="8" customWidth="1"/>
    <col min="9" max="9" width="16.6719" style="8" customWidth="1"/>
    <col min="10" max="10" width="15.1719" style="8" customWidth="1"/>
    <col min="11" max="11" width="15.3516" style="8" customWidth="1"/>
    <col min="12" max="12" width="2.85156" style="8" customWidth="1"/>
    <col min="13" max="13" width="19.5" style="8" customWidth="1"/>
    <col min="14" max="14" width="20.3516" style="8" customWidth="1"/>
    <col min="15" max="15" width="19.8516" style="8" customWidth="1"/>
    <col min="16" max="16" width="19" style="8" customWidth="1"/>
    <col min="17" max="18" width="15.3516" style="8" customWidth="1"/>
    <col min="19" max="20" width="16.5" style="8" customWidth="1"/>
    <col min="21" max="21" width="8.67188" style="8" customWidth="1"/>
    <col min="22" max="22" width="21.5" style="8" customWidth="1"/>
    <col min="23" max="23" width="23.5" style="8" customWidth="1"/>
    <col min="24" max="24" width="21" style="8" customWidth="1"/>
    <col min="25" max="25" width="20.3516" style="8" customWidth="1"/>
    <col min="26" max="27" width="15.3516" style="8" customWidth="1"/>
    <col min="28" max="29" width="16.5" style="8" customWidth="1"/>
    <col min="30" max="30" width="9.17188" style="7" customWidth="1"/>
    <col min="31" max="256" width="8.85156" style="6" customWidth="1"/>
  </cols>
  <sheetData>
    <row r="1" s="9" customFormat="1" ht="15" customHeight="1">
      <c r="A1" t="s" s="10">
        <v>6</v>
      </c>
      <c r="D1" s="11"/>
      <c r="F1" t="s" s="12">
        <v>7</v>
      </c>
      <c r="G1" s="13"/>
      <c r="H1" s="13"/>
      <c r="I1" s="13"/>
      <c r="J1" s="13"/>
      <c r="K1" s="13"/>
      <c r="L1" s="13"/>
      <c r="M1" t="s" s="14">
        <v>8</v>
      </c>
      <c r="N1" s="15"/>
      <c r="O1" s="15"/>
      <c r="P1" s="15"/>
      <c r="Q1" s="15"/>
      <c r="R1" s="15"/>
      <c r="S1" t="s" s="14">
        <v>9</v>
      </c>
      <c r="T1" s="16"/>
      <c r="U1" s="16"/>
      <c r="V1" t="s" s="14">
        <v>10</v>
      </c>
      <c r="W1" s="17"/>
      <c r="X1" s="15"/>
      <c r="Y1" s="15"/>
      <c r="Z1" s="15"/>
      <c r="AA1" s="15"/>
      <c r="AB1" t="s" s="14">
        <v>9</v>
      </c>
      <c r="AC1" s="16"/>
    </row>
    <row r="2" s="18" customFormat="1" ht="75" customHeight="1">
      <c r="A2" t="s" s="19">
        <v>11</v>
      </c>
      <c r="B2" t="s" s="20">
        <v>12</v>
      </c>
      <c r="C2" t="s" s="20">
        <v>13</v>
      </c>
      <c r="D2" t="s" s="20">
        <v>14</v>
      </c>
      <c r="E2" t="s" s="20">
        <v>15</v>
      </c>
      <c r="F2" t="s" s="20">
        <v>16</v>
      </c>
      <c r="G2" t="s" s="20">
        <v>17</v>
      </c>
      <c r="H2" t="s" s="20">
        <v>18</v>
      </c>
      <c r="I2" t="s" s="20">
        <v>19</v>
      </c>
      <c r="J2" t="s" s="20">
        <v>20</v>
      </c>
      <c r="K2" t="s" s="20">
        <v>21</v>
      </c>
      <c r="L2" s="21"/>
      <c r="M2" t="s" s="20">
        <v>22</v>
      </c>
      <c r="N2" t="s" s="20">
        <v>23</v>
      </c>
      <c r="O2" t="s" s="20">
        <v>24</v>
      </c>
      <c r="P2" t="s" s="20">
        <v>25</v>
      </c>
      <c r="Q2" t="s" s="20">
        <v>26</v>
      </c>
      <c r="R2" t="s" s="20">
        <v>27</v>
      </c>
      <c r="S2" t="s" s="20">
        <v>28</v>
      </c>
      <c r="T2" t="s" s="20">
        <v>29</v>
      </c>
      <c r="U2" s="22"/>
      <c r="V2" t="s" s="20">
        <v>30</v>
      </c>
      <c r="W2" t="s" s="20">
        <v>31</v>
      </c>
      <c r="X2" t="s" s="20">
        <v>32</v>
      </c>
      <c r="Y2" t="s" s="20">
        <v>33</v>
      </c>
      <c r="Z2" t="s" s="20">
        <v>26</v>
      </c>
      <c r="AA2" t="s" s="20">
        <v>27</v>
      </c>
      <c r="AB2" t="s" s="20">
        <v>34</v>
      </c>
      <c r="AC2" t="s" s="20">
        <v>35</v>
      </c>
    </row>
    <row r="3" s="18" customFormat="1" ht="8" customHeight="1">
      <c r="B3" s="23"/>
      <c r="C3" s="23"/>
      <c r="D3" s="24"/>
      <c r="E3" s="24"/>
      <c r="F3" s="25"/>
      <c r="G3" s="25"/>
      <c r="H3" s="25"/>
      <c r="I3" s="25"/>
      <c r="J3" s="25"/>
      <c r="K3" s="25"/>
      <c r="L3" s="25"/>
      <c r="M3" s="25"/>
      <c r="N3" s="25"/>
      <c r="O3" s="25"/>
      <c r="P3" s="25"/>
      <c r="Q3" s="25"/>
      <c r="R3" s="25"/>
      <c r="S3" s="25"/>
      <c r="T3" s="25"/>
      <c r="U3" s="21"/>
      <c r="V3" s="25"/>
      <c r="W3" s="26"/>
      <c r="X3" s="25"/>
      <c r="Y3" s="25"/>
      <c r="Z3" s="25"/>
      <c r="AA3" s="25"/>
      <c r="AB3" s="25"/>
      <c r="AC3" s="25"/>
    </row>
    <row r="4" s="27" customFormat="1" ht="15" customHeight="1">
      <c r="A4" t="s" s="28">
        <v>36</v>
      </c>
      <c r="B4" s="29">
        <f>AVERAGE(B6:B172)</f>
        <v>2.652003429982801</v>
      </c>
      <c r="C4" s="29">
        <f>AVERAGE(C6:C172)</f>
        <v>6.630008582278482</v>
      </c>
      <c r="D4" s="30">
        <f>AVERAGE(D6:D172)</f>
        <v>4577.631981660350</v>
      </c>
      <c r="E4" s="30">
        <f>AVERAGE(E6:E172)</f>
        <v>4803.380940999239</v>
      </c>
      <c r="F4" s="30">
        <f>AVERAGE(F6:F172)</f>
        <v>26242.186347468360</v>
      </c>
      <c r="G4" s="30">
        <f>AVERAGE(G6:G172)</f>
        <v>26991.4668879747</v>
      </c>
      <c r="H4" s="30">
        <f>AVERAGE(H6:H172)</f>
        <v>7836.356278481014</v>
      </c>
      <c r="I4" s="30">
        <f>AVERAGE(I6:I172)</f>
        <v>8179.559943037971</v>
      </c>
      <c r="J4" s="30">
        <f>AVERAGE(J6:J172)</f>
        <v>18973.100729219630</v>
      </c>
      <c r="K4" s="30">
        <f>AVERAGE(K6:K172)</f>
        <v>19514.8305600057</v>
      </c>
      <c r="L4" s="30"/>
      <c r="M4" s="30">
        <f>AVERAGE(M6:M172)</f>
        <v>-12246.584049026640</v>
      </c>
      <c r="N4" s="31">
        <f>AVERAGE(N6:N172)</f>
        <v>-0.0004787406567786318</v>
      </c>
      <c r="O4" s="30">
        <f>AVERAGE(O6:O172)</f>
        <v>-32126.3312121507</v>
      </c>
      <c r="P4" s="31">
        <f>AVERAGE(P6:P172)</f>
        <v>-0.0004884048800864745</v>
      </c>
      <c r="Q4" s="30">
        <f>AVERAGE(Q6:Q172)</f>
        <v>38940.559784586549</v>
      </c>
      <c r="R4" s="30">
        <f>AVERAGE(R6:R172)</f>
        <v>100131.0272899041</v>
      </c>
      <c r="S4" s="30">
        <f>AVERAGE(S6:S172)</f>
        <v>26693.975735559910</v>
      </c>
      <c r="T4" s="30">
        <f>AVERAGE(T6:T172)</f>
        <v>68004.6960777534</v>
      </c>
      <c r="U4" s="30"/>
      <c r="V4" s="30">
        <v>0</v>
      </c>
      <c r="W4" s="32">
        <v>0</v>
      </c>
      <c r="X4" s="33">
        <f>AVERAGE(X6:X172)</f>
        <v>-16063.165606075350</v>
      </c>
      <c r="Y4" s="31">
        <f>AVERAGE(Y6:Y172)</f>
        <v>-0.0002442024400432373</v>
      </c>
      <c r="Z4" s="30">
        <f>AVERAGE(Z6:Z172)</f>
        <v>38940.559784586549</v>
      </c>
      <c r="AA4" s="30">
        <f>AVERAGE(AA6:AA172)</f>
        <v>100131.0272899041</v>
      </c>
      <c r="AB4" s="30">
        <f>Z4+V4</f>
        <v>38940.559784586549</v>
      </c>
      <c r="AC4" s="30">
        <f>AA4+X4</f>
        <v>84067.861683828713</v>
      </c>
      <c r="AD4" t="s" s="28">
        <v>37</v>
      </c>
    </row>
    <row r="5" s="34" customFormat="1" ht="9.75" customHeight="1">
      <c r="B5" s="35"/>
      <c r="C5" s="35"/>
      <c r="D5" s="36"/>
      <c r="E5" s="36"/>
      <c r="F5" s="36"/>
      <c r="G5" s="36"/>
      <c r="H5" s="36"/>
      <c r="I5" s="36"/>
      <c r="J5" s="36"/>
      <c r="K5" s="36"/>
      <c r="L5" s="36"/>
      <c r="M5" s="36"/>
      <c r="N5" s="37"/>
      <c r="O5" s="36"/>
      <c r="P5" s="37"/>
      <c r="Q5" s="36"/>
      <c r="R5" s="36"/>
      <c r="S5" s="36"/>
      <c r="T5" s="36"/>
      <c r="U5" s="36"/>
      <c r="V5" s="36"/>
      <c r="W5" s="38"/>
      <c r="X5" s="36"/>
      <c r="Y5" s="37"/>
      <c r="Z5" s="36"/>
      <c r="AA5" s="36"/>
      <c r="AB5" s="36"/>
      <c r="AC5" s="36"/>
    </row>
    <row r="6" s="34" customFormat="1" ht="15" customHeight="1">
      <c r="A6" t="s" s="28">
        <v>38</v>
      </c>
      <c r="B6" s="35">
        <v>0.9227951695919006</v>
      </c>
      <c r="C6" s="35">
        <v>2.306988</v>
      </c>
      <c r="D6" s="36">
        <v>5146.518764106365</v>
      </c>
      <c r="E6" s="36">
        <v>5400.322752690365</v>
      </c>
      <c r="F6" s="36">
        <v>28210.9744</v>
      </c>
      <c r="G6" s="36">
        <v>29016.4688</v>
      </c>
      <c r="H6" s="36">
        <v>12516.6668</v>
      </c>
      <c r="I6" s="36">
        <v>13064.8509</v>
      </c>
      <c r="J6" s="36">
        <v>20396.5344912</v>
      </c>
      <c r="K6" s="36">
        <v>20978.9069424</v>
      </c>
      <c r="L6" s="36"/>
      <c r="M6" s="36">
        <v>-4749.182655731432</v>
      </c>
      <c r="N6" s="37">
        <v>-0.0004562201199713681</v>
      </c>
      <c r="O6" s="36">
        <v>-12458.479786583639</v>
      </c>
      <c r="P6" s="37">
        <v>-0.0004654297265809292</v>
      </c>
      <c r="Q6" s="36">
        <v>18821.823504893953</v>
      </c>
      <c r="R6" s="36">
        <v>48398.086569233492</v>
      </c>
      <c r="S6" s="36">
        <v>14072.640849162522</v>
      </c>
      <c r="T6" s="36">
        <v>35939.606782649855</v>
      </c>
      <c r="U6" s="36"/>
      <c r="V6" s="30">
        <v>0</v>
      </c>
      <c r="W6" s="32">
        <v>0</v>
      </c>
      <c r="X6" s="36">
        <v>-6229.2398932918</v>
      </c>
      <c r="Y6" s="37">
        <v>-0.0002327148632904645</v>
      </c>
      <c r="Z6" s="36">
        <v>18821.823504893953</v>
      </c>
      <c r="AA6" s="36">
        <v>48398.086569233492</v>
      </c>
      <c r="AB6" s="30">
        <f>Z6+V6</f>
        <v>18821.823504893953</v>
      </c>
      <c r="AC6" s="30">
        <f>AA6+X6</f>
        <v>42168.846675941692</v>
      </c>
    </row>
    <row r="7" s="34" customFormat="1" ht="15" customHeight="1">
      <c r="A7" t="s" s="28">
        <v>39</v>
      </c>
      <c r="B7" s="35">
        <v>1.135363190460204</v>
      </c>
      <c r="C7" s="35">
        <v>2.838408</v>
      </c>
      <c r="D7" s="36">
        <v>4590.997140980485</v>
      </c>
      <c r="E7" s="36">
        <v>4817.405212021669</v>
      </c>
      <c r="F7" s="36">
        <v>32991.7784</v>
      </c>
      <c r="G7" s="36">
        <v>33933.7768</v>
      </c>
      <c r="H7" s="36">
        <v>8059.097199999999</v>
      </c>
      <c r="I7" s="36">
        <v>8412.0561</v>
      </c>
      <c r="J7" s="36">
        <v>23853.0557832</v>
      </c>
      <c r="K7" s="36">
        <v>24534.1206264</v>
      </c>
      <c r="L7" s="36"/>
      <c r="M7" s="36">
        <v>-5212.449161377280</v>
      </c>
      <c r="N7" s="37">
        <v>-0.0003480008113222534</v>
      </c>
      <c r="O7" s="36">
        <v>-13673.761493044</v>
      </c>
      <c r="P7" s="37">
        <v>-0.000355025820592531</v>
      </c>
      <c r="Q7" s="36">
        <v>27081.881516239184</v>
      </c>
      <c r="R7" s="36">
        <v>69637.844258938771</v>
      </c>
      <c r="S7" s="36">
        <v>21869.4323548619</v>
      </c>
      <c r="T7" s="36">
        <v>55964.082765894760</v>
      </c>
      <c r="U7" s="36"/>
      <c r="V7" s="30">
        <v>0</v>
      </c>
      <c r="W7" s="32">
        <v>0</v>
      </c>
      <c r="X7" s="36">
        <v>-6836.880746522001</v>
      </c>
      <c r="Y7" s="37">
        <v>-0.0001775129102962655</v>
      </c>
      <c r="Z7" s="36">
        <v>27081.881516239184</v>
      </c>
      <c r="AA7" s="36">
        <v>69637.844258938771</v>
      </c>
      <c r="AB7" s="30">
        <f>Z7+V7</f>
        <v>27081.881516239184</v>
      </c>
      <c r="AC7" s="30">
        <f>AA7+X7</f>
        <v>62800.963512416769</v>
      </c>
    </row>
    <row r="8" s="34" customFormat="1" ht="15" customHeight="1">
      <c r="A8" t="s" s="28">
        <v>40</v>
      </c>
      <c r="B8" s="35">
        <v>3.276047856903076</v>
      </c>
      <c r="C8" s="35">
        <v>8.19012</v>
      </c>
      <c r="D8" s="36">
        <v>4062.708514355557</v>
      </c>
      <c r="E8" s="36">
        <v>4263.063681150847</v>
      </c>
      <c r="F8" s="36">
        <v>20040.2419</v>
      </c>
      <c r="G8" s="36">
        <v>20612.4413</v>
      </c>
      <c r="H8" s="36">
        <v>3933.692399999999</v>
      </c>
      <c r="I8" s="36">
        <v>4105.9737</v>
      </c>
      <c r="J8" s="36">
        <v>14489.0948937</v>
      </c>
      <c r="K8" s="36">
        <v>14902.7950599</v>
      </c>
      <c r="L8" s="36"/>
      <c r="M8" s="36">
        <v>-13309.6275216764</v>
      </c>
      <c r="N8" s="37">
        <v>-0.0005069809787425958</v>
      </c>
      <c r="O8" s="36">
        <v>-34915.003116267173</v>
      </c>
      <c r="P8" s="37">
        <v>-0.0005172152826857068</v>
      </c>
      <c r="Q8" s="36">
        <v>47466.968274971186</v>
      </c>
      <c r="R8" s="36">
        <v>122055.6798759882</v>
      </c>
      <c r="S8" s="36">
        <v>34157.340753294782</v>
      </c>
      <c r="T8" s="36">
        <v>87140.676759721027</v>
      </c>
      <c r="U8" s="36"/>
      <c r="V8" s="30">
        <v>0</v>
      </c>
      <c r="W8" s="32">
        <v>0</v>
      </c>
      <c r="X8" s="36">
        <v>-17457.501558133587</v>
      </c>
      <c r="Y8" s="37">
        <v>-0.0002586076413428534</v>
      </c>
      <c r="Z8" s="36">
        <v>47466.968274971186</v>
      </c>
      <c r="AA8" s="36">
        <v>122055.6798759882</v>
      </c>
      <c r="AB8" s="30">
        <f>Z8+V8</f>
        <v>47466.968274971186</v>
      </c>
      <c r="AC8" s="30">
        <f>AA8+X8</f>
        <v>104598.1783178546</v>
      </c>
    </row>
    <row r="9" s="34" customFormat="1" ht="15" customHeight="1">
      <c r="A9" t="s" s="28">
        <v>41</v>
      </c>
      <c r="B9" s="35">
        <v>0.6252</v>
      </c>
      <c r="C9" s="35">
        <v>1.563</v>
      </c>
      <c r="D9" s="36">
        <v>4588.966261068082</v>
      </c>
      <c r="E9" s="36">
        <v>4815.274177918495</v>
      </c>
      <c r="F9" s="36">
        <v>24403.2544</v>
      </c>
      <c r="G9" s="36">
        <v>25100.0288</v>
      </c>
      <c r="H9" s="36">
        <v>6110.191999999999</v>
      </c>
      <c r="I9" s="36">
        <v>6377.796</v>
      </c>
      <c r="J9" s="36">
        <v>17643.5529312</v>
      </c>
      <c r="K9" s="36">
        <v>18147.3208224</v>
      </c>
      <c r="L9" s="36"/>
      <c r="M9" s="36">
        <v>-2869.021706419765</v>
      </c>
      <c r="N9" s="37">
        <v>-0.0004702687042298366</v>
      </c>
      <c r="O9" s="36">
        <v>-7526.273540086608</v>
      </c>
      <c r="P9" s="37">
        <v>-0.0004797619062548076</v>
      </c>
      <c r="Q9" s="36">
        <v>11030.749292586239</v>
      </c>
      <c r="R9" s="36">
        <v>28364.2624454112</v>
      </c>
      <c r="S9" s="36">
        <v>8161.727586166475</v>
      </c>
      <c r="T9" s="36">
        <v>20837.988905324593</v>
      </c>
      <c r="U9" s="36"/>
      <c r="V9" s="30">
        <v>0</v>
      </c>
      <c r="W9" s="32">
        <v>0</v>
      </c>
      <c r="X9" s="36">
        <v>-3763.136770043304</v>
      </c>
      <c r="Y9" s="37">
        <v>-0.0002398809531274038</v>
      </c>
      <c r="Z9" s="36">
        <v>11030.749292586239</v>
      </c>
      <c r="AA9" s="36">
        <v>28364.2624454112</v>
      </c>
      <c r="AB9" s="30">
        <f>Z9+V9</f>
        <v>11030.749292586239</v>
      </c>
      <c r="AC9" s="30">
        <f>AA9+X9</f>
        <v>24601.1256753679</v>
      </c>
    </row>
    <row r="10" s="34" customFormat="1" ht="15" customHeight="1">
      <c r="A10" t="s" s="28">
        <v>42</v>
      </c>
      <c r="B10" s="35">
        <v>0.3976271859884262</v>
      </c>
      <c r="C10" s="35">
        <v>0.9940680000000001</v>
      </c>
      <c r="D10" s="36">
        <v>4916.808185177376</v>
      </c>
      <c r="E10" s="36">
        <v>5159.283844103134</v>
      </c>
      <c r="F10" s="36">
        <v>21000.6335</v>
      </c>
      <c r="G10" s="36">
        <v>21600.2545</v>
      </c>
      <c r="H10" s="36">
        <v>5770.850799999999</v>
      </c>
      <c r="I10" s="36">
        <v>6023.592900000001</v>
      </c>
      <c r="J10" s="36">
        <v>15183.4580205</v>
      </c>
      <c r="K10" s="36">
        <v>15616.9840035</v>
      </c>
      <c r="L10" s="36"/>
      <c r="M10" s="36">
        <v>-1955.056602716941</v>
      </c>
      <c r="N10" s="37">
        <v>-0.0005855039520351414</v>
      </c>
      <c r="O10" s="36">
        <v>-5128.678972339915</v>
      </c>
      <c r="P10" s="37">
        <v>-0.0005973233804876289</v>
      </c>
      <c r="Q10" s="36">
        <v>6037.355686264815</v>
      </c>
      <c r="R10" s="36">
        <v>15524.344054391240</v>
      </c>
      <c r="S10" s="36">
        <v>4082.299083547874</v>
      </c>
      <c r="T10" s="36">
        <v>10395.665082051326</v>
      </c>
      <c r="U10" s="36"/>
      <c r="V10" s="30">
        <v>0</v>
      </c>
      <c r="W10" s="32">
        <v>0</v>
      </c>
      <c r="X10" s="36">
        <v>-2564.339486169958</v>
      </c>
      <c r="Y10" s="37">
        <v>-0.0002986616902438144</v>
      </c>
      <c r="Z10" s="36">
        <v>6037.355686264815</v>
      </c>
      <c r="AA10" s="36">
        <v>15524.344054391240</v>
      </c>
      <c r="AB10" s="30">
        <f>Z10+V10</f>
        <v>6037.355686264815</v>
      </c>
      <c r="AC10" s="30">
        <f>AA10+X10</f>
        <v>12960.004568221282</v>
      </c>
    </row>
    <row r="11" s="34" customFormat="1" ht="15" customHeight="1">
      <c r="A11" t="s" s="28">
        <v>43</v>
      </c>
      <c r="B11" s="35">
        <v>1.532990339183807</v>
      </c>
      <c r="C11" s="35">
        <v>3.832476</v>
      </c>
      <c r="D11" s="36">
        <v>4295.725583929660</v>
      </c>
      <c r="E11" s="36">
        <v>4507.572142163864</v>
      </c>
      <c r="F11" s="36">
        <v>22498.3367</v>
      </c>
      <c r="G11" s="36">
        <v>23140.7209</v>
      </c>
      <c r="H11" s="36">
        <v>6694.556</v>
      </c>
      <c r="I11" s="36">
        <v>6987.753000000001</v>
      </c>
      <c r="J11" s="36">
        <v>16266.2974341</v>
      </c>
      <c r="K11" s="36">
        <v>16730.7412107</v>
      </c>
      <c r="L11" s="36"/>
      <c r="M11" s="36">
        <v>-6585.305819948889</v>
      </c>
      <c r="N11" s="37">
        <v>-0.0004774908778163718</v>
      </c>
      <c r="O11" s="36">
        <v>-17275.1620531116</v>
      </c>
      <c r="P11" s="37">
        <v>-0.0004871298721347696</v>
      </c>
      <c r="Q11" s="36">
        <v>24936.076820765658</v>
      </c>
      <c r="R11" s="36">
        <v>64120.164152218684</v>
      </c>
      <c r="S11" s="36">
        <v>18350.771000816767</v>
      </c>
      <c r="T11" s="36">
        <v>46845.002099107092</v>
      </c>
      <c r="U11" s="36"/>
      <c r="V11" s="30">
        <v>0</v>
      </c>
      <c r="W11" s="32">
        <v>0</v>
      </c>
      <c r="X11" s="36">
        <v>-8637.581026555798</v>
      </c>
      <c r="Y11" s="37">
        <v>-0.0002435649360673848</v>
      </c>
      <c r="Z11" s="36">
        <v>24936.076820765658</v>
      </c>
      <c r="AA11" s="36">
        <v>64120.164152218684</v>
      </c>
      <c r="AB11" s="30">
        <f>Z11+V11</f>
        <v>24936.076820765658</v>
      </c>
      <c r="AC11" s="30">
        <f>AA11+X11</f>
        <v>55482.583125662888</v>
      </c>
    </row>
    <row r="12" s="34" customFormat="1" ht="15" customHeight="1">
      <c r="A12" t="s" s="28">
        <v>44</v>
      </c>
      <c r="B12" s="35">
        <v>1.242897622060776</v>
      </c>
      <c r="C12" s="35">
        <v>3.107244</v>
      </c>
      <c r="D12" s="36">
        <v>4828.799824033564</v>
      </c>
      <c r="E12" s="36">
        <v>5066.935292218578</v>
      </c>
      <c r="F12" s="36">
        <v>27100.3894</v>
      </c>
      <c r="G12" s="36">
        <v>27874.1738</v>
      </c>
      <c r="H12" s="36">
        <v>8230.3056</v>
      </c>
      <c r="I12" s="36">
        <v>8590.7628</v>
      </c>
      <c r="J12" s="36">
        <v>19593.5815362</v>
      </c>
      <c r="K12" s="36">
        <v>20153.0276574</v>
      </c>
      <c r="L12" s="36"/>
      <c r="M12" s="36">
        <v>-6001.703818698808</v>
      </c>
      <c r="N12" s="37">
        <v>-0.0004455973831853182</v>
      </c>
      <c r="O12" s="36">
        <v>-15744.204285134421</v>
      </c>
      <c r="P12" s="37">
        <v>-0.0004545925511442502</v>
      </c>
      <c r="Q12" s="36">
        <v>24352.815898996905</v>
      </c>
      <c r="R12" s="36">
        <v>62620.374270290195</v>
      </c>
      <c r="S12" s="36">
        <v>18351.112080298095</v>
      </c>
      <c r="T12" s="36">
        <v>46876.169985155771</v>
      </c>
      <c r="U12" s="36"/>
      <c r="V12" s="30">
        <v>0</v>
      </c>
      <c r="W12" s="32">
        <v>0</v>
      </c>
      <c r="X12" s="36">
        <v>-7872.102142567211</v>
      </c>
      <c r="Y12" s="37">
        <v>-0.0002272962755721251</v>
      </c>
      <c r="Z12" s="36">
        <v>24352.815898996905</v>
      </c>
      <c r="AA12" s="36">
        <v>62620.374270290195</v>
      </c>
      <c r="AB12" s="30">
        <f>Z12+V12</f>
        <v>24352.815898996905</v>
      </c>
      <c r="AC12" s="30">
        <f>AA12+X12</f>
        <v>54748.272127722987</v>
      </c>
    </row>
    <row r="13" s="34" customFormat="1" ht="15" customHeight="1">
      <c r="A13" t="s" s="28">
        <v>45</v>
      </c>
      <c r="B13" s="35">
        <v>2.370758434581757</v>
      </c>
      <c r="C13" s="35">
        <v>5.926896</v>
      </c>
      <c r="D13" s="36">
        <v>4505.778404986732</v>
      </c>
      <c r="E13" s="36">
        <v>4727.983857502915</v>
      </c>
      <c r="F13" s="36">
        <v>24664.5063</v>
      </c>
      <c r="G13" s="36">
        <v>25368.7401</v>
      </c>
      <c r="H13" s="36">
        <v>7176.4</v>
      </c>
      <c r="I13" s="36">
        <v>7490.700000000001</v>
      </c>
      <c r="J13" s="36">
        <v>17832.4380549</v>
      </c>
      <c r="K13" s="36">
        <v>18341.5990923</v>
      </c>
      <c r="L13" s="36"/>
      <c r="M13" s="36">
        <v>-10682.112157978630</v>
      </c>
      <c r="N13" s="37">
        <v>-0.0004568528758749499</v>
      </c>
      <c r="O13" s="36">
        <v>-28022.2686130986</v>
      </c>
      <c r="P13" s="37">
        <v>-0.0004660752557768247</v>
      </c>
      <c r="Q13" s="36">
        <v>42276.402927810872</v>
      </c>
      <c r="R13" s="36">
        <v>108708.7502937565</v>
      </c>
      <c r="S13" s="36">
        <v>31594.290769832241</v>
      </c>
      <c r="T13" s="36">
        <v>80686.481680657918</v>
      </c>
      <c r="U13" s="36"/>
      <c r="V13" s="30">
        <v>0</v>
      </c>
      <c r="W13" s="32">
        <v>0</v>
      </c>
      <c r="X13" s="36">
        <v>-14011.1343065493</v>
      </c>
      <c r="Y13" s="37">
        <v>-0.0002330376278884124</v>
      </c>
      <c r="Z13" s="36">
        <v>42276.402927810872</v>
      </c>
      <c r="AA13" s="36">
        <v>108708.7502937565</v>
      </c>
      <c r="AB13" s="30">
        <f>Z13+V13</f>
        <v>42276.402927810872</v>
      </c>
      <c r="AC13" s="30">
        <f>AA13+X13</f>
        <v>94697.615987207217</v>
      </c>
    </row>
    <row r="14" s="34" customFormat="1" ht="15" customHeight="1">
      <c r="A14" t="s" s="28">
        <v>46</v>
      </c>
      <c r="B14" s="35">
        <v>0.4576463958263397</v>
      </c>
      <c r="C14" s="35">
        <v>1.144116</v>
      </c>
      <c r="D14" s="36">
        <v>4690.548938923565</v>
      </c>
      <c r="E14" s="36">
        <v>4921.866472952601</v>
      </c>
      <c r="F14" s="36">
        <v>41897.612400000005</v>
      </c>
      <c r="G14" s="36">
        <v>43093.8948</v>
      </c>
      <c r="H14" s="36">
        <v>13143.064</v>
      </c>
      <c r="I14" s="36">
        <v>13718.682</v>
      </c>
      <c r="J14" s="36">
        <v>30291.9737652</v>
      </c>
      <c r="K14" s="36">
        <v>31156.8859404</v>
      </c>
      <c r="L14" s="36"/>
      <c r="M14" s="36">
        <v>-2146.612816345432</v>
      </c>
      <c r="N14" s="37">
        <v>-0.0002799711991812701</v>
      </c>
      <c r="O14" s="36">
        <v>-5631.186181568637</v>
      </c>
      <c r="P14" s="37">
        <v>-0.0002856229109177633</v>
      </c>
      <c r="Q14" s="36">
        <v>13863.012616109820</v>
      </c>
      <c r="R14" s="36">
        <v>35647.091714586684</v>
      </c>
      <c r="S14" s="36">
        <v>11716.399799764387</v>
      </c>
      <c r="T14" s="36">
        <v>30015.905533018045</v>
      </c>
      <c r="U14" s="36"/>
      <c r="V14" s="30">
        <v>0</v>
      </c>
      <c r="W14" s="32">
        <v>0</v>
      </c>
      <c r="X14" s="36">
        <v>-2815.593090784319</v>
      </c>
      <c r="Y14" s="37">
        <v>-0.0001428114554588816</v>
      </c>
      <c r="Z14" s="36">
        <v>13863.012616109820</v>
      </c>
      <c r="AA14" s="36">
        <v>35647.091714586684</v>
      </c>
      <c r="AB14" s="30">
        <f>Z14+V14</f>
        <v>13863.012616109820</v>
      </c>
      <c r="AC14" s="30">
        <f>AA14+X14</f>
        <v>32831.498623802363</v>
      </c>
    </row>
    <row r="15" s="34" customFormat="1" ht="15" customHeight="1">
      <c r="A15" t="s" s="28">
        <v>47</v>
      </c>
      <c r="B15" s="35">
        <v>0.197563209092617</v>
      </c>
      <c r="C15" s="35">
        <v>0.493908</v>
      </c>
      <c r="D15" s="36">
        <v>4579.012360453799</v>
      </c>
      <c r="E15" s="36">
        <v>4804.829394089041</v>
      </c>
      <c r="F15" s="36">
        <v>33056.2981</v>
      </c>
      <c r="G15" s="36">
        <v>34000.1387</v>
      </c>
      <c r="H15" s="36">
        <v>10628.2484</v>
      </c>
      <c r="I15" s="36">
        <v>11093.7267</v>
      </c>
      <c r="J15" s="36">
        <v>23899.7035263</v>
      </c>
      <c r="K15" s="36">
        <v>24582.1002801</v>
      </c>
      <c r="L15" s="36"/>
      <c r="M15" s="36">
        <v>-904.6443764060117</v>
      </c>
      <c r="N15" s="37">
        <v>-0.000346414897287693</v>
      </c>
      <c r="O15" s="36">
        <v>-2373.143676375730</v>
      </c>
      <c r="P15" s="37">
        <v>-0.0003534078920900953</v>
      </c>
      <c r="Q15" s="36">
        <v>4721.702125017963</v>
      </c>
      <c r="R15" s="36">
        <v>12141.295985143634</v>
      </c>
      <c r="S15" s="36">
        <v>3817.057748611951</v>
      </c>
      <c r="T15" s="36">
        <v>9768.152308767903</v>
      </c>
      <c r="U15" s="36"/>
      <c r="V15" s="30">
        <v>0</v>
      </c>
      <c r="W15" s="32">
        <v>0</v>
      </c>
      <c r="X15" s="36">
        <v>-1186.571838187865</v>
      </c>
      <c r="Y15" s="37">
        <v>-0.0001767039460450476</v>
      </c>
      <c r="Z15" s="36">
        <v>4721.702125017963</v>
      </c>
      <c r="AA15" s="36">
        <v>12141.295985143634</v>
      </c>
      <c r="AB15" s="30">
        <f>Z15+V15</f>
        <v>4721.702125017963</v>
      </c>
      <c r="AC15" s="30">
        <f>AA15+X15</f>
        <v>10954.724146955768</v>
      </c>
    </row>
    <row r="16" s="34" customFormat="1" ht="15" customHeight="1">
      <c r="A16" t="s" s="28">
        <v>48</v>
      </c>
      <c r="B16" s="35">
        <v>11.15856933288574</v>
      </c>
      <c r="C16" s="35">
        <v>27.896424</v>
      </c>
      <c r="D16" s="36">
        <v>4090.064882746631</v>
      </c>
      <c r="E16" s="36">
        <v>4291.769147005481</v>
      </c>
      <c r="F16" s="36">
        <v>15621.1713</v>
      </c>
      <c r="G16" s="36">
        <v>16067.1951</v>
      </c>
      <c r="H16" s="36">
        <v>4322.2432</v>
      </c>
      <c r="I16" s="36">
        <v>4511.5416</v>
      </c>
      <c r="J16" s="36">
        <v>11294.1068499</v>
      </c>
      <c r="K16" s="36">
        <v>11616.5820573</v>
      </c>
      <c r="L16" s="36"/>
      <c r="M16" s="36">
        <v>-45639.272570129469</v>
      </c>
      <c r="N16" s="37">
        <v>-0.000654780237815635</v>
      </c>
      <c r="O16" s="36">
        <v>-119725.0118349832</v>
      </c>
      <c r="P16" s="37">
        <v>-0.0006679981301049433</v>
      </c>
      <c r="Q16" s="36">
        <v>126026.0743376289</v>
      </c>
      <c r="R16" s="36">
        <v>324061.098501233</v>
      </c>
      <c r="S16" s="36">
        <v>80386.801767499477</v>
      </c>
      <c r="T16" s="36">
        <v>204336.0866662498</v>
      </c>
      <c r="U16" s="36"/>
      <c r="V16" s="30">
        <v>0</v>
      </c>
      <c r="W16" s="32">
        <v>0</v>
      </c>
      <c r="X16" s="36">
        <v>-59862.5059174916</v>
      </c>
      <c r="Y16" s="37">
        <v>-0.0003339990650524716</v>
      </c>
      <c r="Z16" s="36">
        <v>126026.0743376289</v>
      </c>
      <c r="AA16" s="36">
        <v>324061.098501233</v>
      </c>
      <c r="AB16" s="30">
        <f>Z16+V16</f>
        <v>126026.0743376289</v>
      </c>
      <c r="AC16" s="30">
        <f>AA16+X16</f>
        <v>264198.5925837414</v>
      </c>
    </row>
    <row r="17" s="34" customFormat="1" ht="15" customHeight="1">
      <c r="A17" t="s" s="28">
        <v>49</v>
      </c>
      <c r="B17" s="35">
        <v>2.935939262008667</v>
      </c>
      <c r="C17" s="35">
        <v>7.339848</v>
      </c>
      <c r="D17" s="36">
        <v>5163.425721958153</v>
      </c>
      <c r="E17" s="36">
        <v>5418.063488389721</v>
      </c>
      <c r="F17" s="36">
        <v>18792.1559</v>
      </c>
      <c r="G17" s="36">
        <v>19328.7193</v>
      </c>
      <c r="H17" s="36">
        <v>9270.883599999999</v>
      </c>
      <c r="I17" s="36">
        <v>9676.9143</v>
      </c>
      <c r="J17" s="36">
        <v>13586.7287157</v>
      </c>
      <c r="K17" s="36">
        <v>13974.6640539</v>
      </c>
      <c r="L17" s="36"/>
      <c r="M17" s="36">
        <v>-15159.504303562389</v>
      </c>
      <c r="N17" s="37">
        <v>-0.0006871321797342555</v>
      </c>
      <c r="O17" s="36">
        <v>-39767.762459130317</v>
      </c>
      <c r="P17" s="37">
        <v>-0.0007010031529489392</v>
      </c>
      <c r="Q17" s="36">
        <v>39889.810278684228</v>
      </c>
      <c r="R17" s="36">
        <v>102571.9100066898</v>
      </c>
      <c r="S17" s="36">
        <v>24730.305975121835</v>
      </c>
      <c r="T17" s="36">
        <v>62804.147547559485</v>
      </c>
      <c r="U17" s="36"/>
      <c r="V17" s="30">
        <v>0</v>
      </c>
      <c r="W17" s="32">
        <v>0</v>
      </c>
      <c r="X17" s="36">
        <v>-19883.881229565159</v>
      </c>
      <c r="Y17" s="37">
        <v>-0.0003505015764744696</v>
      </c>
      <c r="Z17" s="36">
        <v>39889.810278684228</v>
      </c>
      <c r="AA17" s="36">
        <v>102571.9100066898</v>
      </c>
      <c r="AB17" s="30">
        <f>Z17+V17</f>
        <v>39889.810278684228</v>
      </c>
      <c r="AC17" s="30">
        <f>AA17+X17</f>
        <v>82688.028777124651</v>
      </c>
    </row>
    <row r="18" s="34" customFormat="1" ht="15" customHeight="1">
      <c r="A18" t="s" s="28">
        <v>50</v>
      </c>
      <c r="B18" s="35">
        <v>0.392625613117218</v>
      </c>
      <c r="C18" s="35">
        <v>0.981564</v>
      </c>
      <c r="D18" s="36">
        <v>4587.608815206674</v>
      </c>
      <c r="E18" s="36">
        <v>4813.8497887135</v>
      </c>
      <c r="F18" s="36">
        <v>22231.7963</v>
      </c>
      <c r="G18" s="36">
        <v>22866.5701</v>
      </c>
      <c r="H18" s="36">
        <v>5779.0524</v>
      </c>
      <c r="I18" s="36">
        <v>6032.1537</v>
      </c>
      <c r="J18" s="36">
        <v>16073.5887249</v>
      </c>
      <c r="K18" s="36">
        <v>16532.5301823</v>
      </c>
      <c r="L18" s="36"/>
      <c r="M18" s="36">
        <v>-1801.212723812474</v>
      </c>
      <c r="N18" s="37">
        <v>-0.0005160488145111715</v>
      </c>
      <c r="O18" s="36">
        <v>-4725.101654008778</v>
      </c>
      <c r="P18" s="37">
        <v>-0.0005264661686894056</v>
      </c>
      <c r="Q18" s="36">
        <v>6310.902628107865</v>
      </c>
      <c r="R18" s="36">
        <v>16227.736455859118</v>
      </c>
      <c r="S18" s="36">
        <v>4509.689904295391</v>
      </c>
      <c r="T18" s="36">
        <v>11502.634801850339</v>
      </c>
      <c r="U18" s="36"/>
      <c r="V18" s="30">
        <v>0</v>
      </c>
      <c r="W18" s="32">
        <v>0</v>
      </c>
      <c r="X18" s="36">
        <v>-2362.550827004389</v>
      </c>
      <c r="Y18" s="37">
        <v>-0.0002632330843447028</v>
      </c>
      <c r="Z18" s="36">
        <v>6310.902628107865</v>
      </c>
      <c r="AA18" s="36">
        <v>16227.736455859118</v>
      </c>
      <c r="AB18" s="30">
        <f>Z18+V18</f>
        <v>6310.902628107865</v>
      </c>
      <c r="AC18" s="30">
        <f>AA18+X18</f>
        <v>13865.185628854730</v>
      </c>
    </row>
    <row r="19" s="34" customFormat="1" ht="15" customHeight="1">
      <c r="A19" t="s" s="28">
        <v>51</v>
      </c>
      <c r="B19" s="35">
        <v>4.196342333221436</v>
      </c>
      <c r="C19" s="35">
        <v>10.490856</v>
      </c>
      <c r="D19" s="36">
        <v>4077.085446881668</v>
      </c>
      <c r="E19" s="36">
        <v>4278.149621646417</v>
      </c>
      <c r="F19" s="36">
        <v>17332.5299</v>
      </c>
      <c r="G19" s="36">
        <v>17827.4173</v>
      </c>
      <c r="H19" s="36">
        <v>3806.567599999999</v>
      </c>
      <c r="I19" s="36">
        <v>3973.2813</v>
      </c>
      <c r="J19" s="36">
        <v>12531.4191177</v>
      </c>
      <c r="K19" s="36">
        <v>12889.2227079</v>
      </c>
      <c r="L19" s="36"/>
      <c r="M19" s="36">
        <v>-17108.846256910580</v>
      </c>
      <c r="N19" s="37">
        <v>-0.0005882566102229356</v>
      </c>
      <c r="O19" s="36">
        <v>-44881.451627147049</v>
      </c>
      <c r="P19" s="37">
        <v>-0.0006001316059288835</v>
      </c>
      <c r="Q19" s="36">
        <v>52586.124538944932</v>
      </c>
      <c r="R19" s="36">
        <v>135218.979380509</v>
      </c>
      <c r="S19" s="36">
        <v>35477.278282034356</v>
      </c>
      <c r="T19" s="36">
        <v>90337.527753361923</v>
      </c>
      <c r="U19" s="36"/>
      <c r="V19" s="30">
        <v>0</v>
      </c>
      <c r="W19" s="32">
        <v>0</v>
      </c>
      <c r="X19" s="36">
        <v>-22440.725813573525</v>
      </c>
      <c r="Y19" s="37">
        <v>-0.0003000658029644418</v>
      </c>
      <c r="Z19" s="36">
        <v>52586.124538944932</v>
      </c>
      <c r="AA19" s="36">
        <v>135218.979380509</v>
      </c>
      <c r="AB19" s="30">
        <f>Z19+V19</f>
        <v>52586.124538944932</v>
      </c>
      <c r="AC19" s="30">
        <f>AA19+X19</f>
        <v>112778.2535669355</v>
      </c>
    </row>
    <row r="20" s="34" customFormat="1" ht="15" customHeight="1">
      <c r="A20" t="s" s="28">
        <v>52</v>
      </c>
      <c r="B20" s="35">
        <v>0.7777487737655639</v>
      </c>
      <c r="C20" s="35">
        <v>1.944372</v>
      </c>
      <c r="D20" s="36">
        <v>4105.538452191427</v>
      </c>
      <c r="E20" s="36">
        <v>4308.005805797218</v>
      </c>
      <c r="F20" s="36">
        <v>17766.1869</v>
      </c>
      <c r="G20" s="36">
        <v>18273.4563</v>
      </c>
      <c r="H20" s="36">
        <v>4279.184799999999</v>
      </c>
      <c r="I20" s="36">
        <v>4466.597400000001</v>
      </c>
      <c r="J20" s="36">
        <v>12844.9531287</v>
      </c>
      <c r="K20" s="36">
        <v>13211.7089049</v>
      </c>
      <c r="L20" s="36"/>
      <c r="M20" s="36">
        <v>-3193.077496839254</v>
      </c>
      <c r="N20" s="37">
        <v>-0.0005779028791620064</v>
      </c>
      <c r="O20" s="36">
        <v>-8376.365864629548</v>
      </c>
      <c r="P20" s="37">
        <v>-0.0005895688665716559</v>
      </c>
      <c r="Q20" s="36">
        <v>9990.146544922571</v>
      </c>
      <c r="R20" s="36">
        <v>25688.476866838220</v>
      </c>
      <c r="S20" s="36">
        <v>6797.069048083315</v>
      </c>
      <c r="T20" s="36">
        <v>17312.111002208672</v>
      </c>
      <c r="U20" s="36"/>
      <c r="V20" s="30">
        <v>0</v>
      </c>
      <c r="W20" s="32">
        <v>0</v>
      </c>
      <c r="X20" s="36">
        <v>-4188.182932314774</v>
      </c>
      <c r="Y20" s="37">
        <v>-0.0002947844332858279</v>
      </c>
      <c r="Z20" s="36">
        <v>9990.146544922571</v>
      </c>
      <c r="AA20" s="36">
        <v>25688.476866838220</v>
      </c>
      <c r="AB20" s="30">
        <f>Z20+V20</f>
        <v>9990.146544922571</v>
      </c>
      <c r="AC20" s="30">
        <f>AA20+X20</f>
        <v>21500.293934523448</v>
      </c>
    </row>
    <row r="21" s="34" customFormat="1" ht="15" customHeight="1">
      <c r="A21" t="s" s="28">
        <v>53</v>
      </c>
      <c r="B21" s="35">
        <v>1.380441565418243</v>
      </c>
      <c r="C21" s="35">
        <v>3.451104</v>
      </c>
      <c r="D21" s="36">
        <v>4118.429841802113</v>
      </c>
      <c r="E21" s="36">
        <v>4321.532942842539</v>
      </c>
      <c r="F21" s="36">
        <v>16906.2768</v>
      </c>
      <c r="G21" s="36">
        <v>17388.9936</v>
      </c>
      <c r="H21" s="36">
        <v>4533.434399999999</v>
      </c>
      <c r="I21" s="36">
        <v>4731.9822</v>
      </c>
      <c r="J21" s="36">
        <v>12223.2381264</v>
      </c>
      <c r="K21" s="36">
        <v>12572.2423728</v>
      </c>
      <c r="L21" s="36"/>
      <c r="M21" s="36">
        <v>-5685.251737882517</v>
      </c>
      <c r="N21" s="37">
        <v>-0.0006092038755912669</v>
      </c>
      <c r="O21" s="36">
        <v>-14914.059625175658</v>
      </c>
      <c r="P21" s="37">
        <v>-0.00062150172874068</v>
      </c>
      <c r="Q21" s="36">
        <v>16873.465973687573</v>
      </c>
      <c r="R21" s="36">
        <v>43388.115941739576</v>
      </c>
      <c r="S21" s="36">
        <v>11188.214235805055</v>
      </c>
      <c r="T21" s="36">
        <v>28474.056316563918</v>
      </c>
      <c r="U21" s="36"/>
      <c r="V21" s="30">
        <v>0</v>
      </c>
      <c r="W21" s="32">
        <v>0</v>
      </c>
      <c r="X21" s="36">
        <v>-7457.029812587829</v>
      </c>
      <c r="Y21" s="37">
        <v>-0.00031075086437034</v>
      </c>
      <c r="Z21" s="36">
        <v>16873.465973687573</v>
      </c>
      <c r="AA21" s="36">
        <v>43388.115941739576</v>
      </c>
      <c r="AB21" s="30">
        <f>Z21+V21</f>
        <v>16873.465973687573</v>
      </c>
      <c r="AC21" s="30">
        <f>AA21+X21</f>
        <v>35931.086129151750</v>
      </c>
    </row>
    <row r="22" s="34" customFormat="1" ht="15" customHeight="1">
      <c r="A22" t="s" s="28">
        <v>54</v>
      </c>
      <c r="B22" s="35">
        <v>0.7752480059623718</v>
      </c>
      <c r="C22" s="35">
        <v>1.93812</v>
      </c>
      <c r="D22" s="36">
        <v>4784.440543426884</v>
      </c>
      <c r="E22" s="36">
        <v>5020.388404247633</v>
      </c>
      <c r="F22" s="36">
        <v>20686.4966</v>
      </c>
      <c r="G22" s="36">
        <v>21277.1482</v>
      </c>
      <c r="H22" s="36">
        <v>5592.465999999999</v>
      </c>
      <c r="I22" s="36">
        <v>5837.395500000001</v>
      </c>
      <c r="J22" s="36">
        <v>14956.3370418</v>
      </c>
      <c r="K22" s="36">
        <v>15383.3781486</v>
      </c>
      <c r="L22" s="36"/>
      <c r="M22" s="36">
        <v>-3709.127990937218</v>
      </c>
      <c r="N22" s="37">
        <v>-0.0005783931973769764</v>
      </c>
      <c r="O22" s="36">
        <v>-9730.115174040422</v>
      </c>
      <c r="P22" s="37">
        <v>-0.0005900690827233359</v>
      </c>
      <c r="Q22" s="36">
        <v>11594.870468156609</v>
      </c>
      <c r="R22" s="36">
        <v>29814.832857364639</v>
      </c>
      <c r="S22" s="36">
        <v>7885.742477219390</v>
      </c>
      <c r="T22" s="36">
        <v>20084.717683324216</v>
      </c>
      <c r="U22" s="36"/>
      <c r="V22" s="30">
        <v>0</v>
      </c>
      <c r="W22" s="32">
        <v>0</v>
      </c>
      <c r="X22" s="36">
        <v>-4865.057587020211</v>
      </c>
      <c r="Y22" s="37">
        <v>-0.000295034541361668</v>
      </c>
      <c r="Z22" s="36">
        <v>11594.870468156609</v>
      </c>
      <c r="AA22" s="36">
        <v>29814.832857364639</v>
      </c>
      <c r="AB22" s="30">
        <f>Z22+V22</f>
        <v>11594.870468156609</v>
      </c>
      <c r="AC22" s="30">
        <f>AA22+X22</f>
        <v>24949.775270344428</v>
      </c>
    </row>
    <row r="23" s="34" customFormat="1" ht="15" customHeight="1">
      <c r="A23" t="s" s="28">
        <v>55</v>
      </c>
      <c r="B23" s="35">
        <v>0.7527407976150512</v>
      </c>
      <c r="C23" s="35">
        <v>1.881852</v>
      </c>
      <c r="D23" s="36">
        <v>4629.394848174563</v>
      </c>
      <c r="E23" s="36">
        <v>4857.696527630490</v>
      </c>
      <c r="F23" s="36">
        <v>28607.6119</v>
      </c>
      <c r="G23" s="36">
        <v>29424.4313</v>
      </c>
      <c r="H23" s="36">
        <v>6862.688799999999</v>
      </c>
      <c r="I23" s="36">
        <v>7163.249400000001</v>
      </c>
      <c r="J23" s="36">
        <v>20683.3034037</v>
      </c>
      <c r="K23" s="36">
        <v>21273.8638299</v>
      </c>
      <c r="L23" s="36"/>
      <c r="M23" s="36">
        <v>-3484.734370489929</v>
      </c>
      <c r="N23" s="37">
        <v>-0.000404689167232269</v>
      </c>
      <c r="O23" s="36">
        <v>-9141.465925914494</v>
      </c>
      <c r="P23" s="37">
        <v>-0.0004128585308052607</v>
      </c>
      <c r="Q23" s="36">
        <v>15569.166301415244</v>
      </c>
      <c r="R23" s="36">
        <v>40034.263196024978</v>
      </c>
      <c r="S23" s="36">
        <v>12084.431930925315</v>
      </c>
      <c r="T23" s="36">
        <v>30892.797270110485</v>
      </c>
      <c r="U23" s="36"/>
      <c r="V23" s="30">
        <v>0</v>
      </c>
      <c r="W23" s="32">
        <v>0</v>
      </c>
      <c r="X23" s="36">
        <v>-4570.732962957247</v>
      </c>
      <c r="Y23" s="37">
        <v>-0.0002064292654026304</v>
      </c>
      <c r="Z23" s="36">
        <v>15569.166301415244</v>
      </c>
      <c r="AA23" s="36">
        <v>40034.263196024978</v>
      </c>
      <c r="AB23" s="30">
        <f>Z23+V23</f>
        <v>15569.166301415244</v>
      </c>
      <c r="AC23" s="30">
        <f>AA23+X23</f>
        <v>35463.530233067730</v>
      </c>
    </row>
    <row r="24" s="34" customFormat="1" ht="15" customHeight="1">
      <c r="A24" t="s" s="28">
        <v>56</v>
      </c>
      <c r="B24" s="35">
        <v>1.255401535606384</v>
      </c>
      <c r="C24" s="35">
        <v>3.138504</v>
      </c>
      <c r="D24" s="36">
        <v>4344.528561705813</v>
      </c>
      <c r="E24" s="36">
        <v>4558.781871179466</v>
      </c>
      <c r="F24" s="36">
        <v>24830.5652</v>
      </c>
      <c r="G24" s="36">
        <v>25539.5404</v>
      </c>
      <c r="H24" s="36">
        <v>8224.154399999999</v>
      </c>
      <c r="I24" s="36">
        <v>8584.342200000001</v>
      </c>
      <c r="J24" s="36">
        <v>17952.4986396</v>
      </c>
      <c r="K24" s="36">
        <v>18465.0877092</v>
      </c>
      <c r="L24" s="36"/>
      <c r="M24" s="36">
        <v>-5454.127827851274</v>
      </c>
      <c r="N24" s="37">
        <v>-0.0004375573789642895</v>
      </c>
      <c r="O24" s="36">
        <v>-14307.755137824241</v>
      </c>
      <c r="P24" s="37">
        <v>-0.0004463902452780869</v>
      </c>
      <c r="Q24" s="36">
        <v>22537.594360125360</v>
      </c>
      <c r="R24" s="36">
        <v>57952.751635675042</v>
      </c>
      <c r="S24" s="36">
        <v>17083.466532274084</v>
      </c>
      <c r="T24" s="36">
        <v>43644.9964978508</v>
      </c>
      <c r="U24" s="36"/>
      <c r="V24" s="30">
        <v>0</v>
      </c>
      <c r="W24" s="32">
        <v>0</v>
      </c>
      <c r="X24" s="36">
        <v>-7153.877568912120</v>
      </c>
      <c r="Y24" s="37">
        <v>-0.0002231951226390434</v>
      </c>
      <c r="Z24" s="36">
        <v>22537.594360125360</v>
      </c>
      <c r="AA24" s="36">
        <v>57952.751635675042</v>
      </c>
      <c r="AB24" s="30">
        <f>Z24+V24</f>
        <v>22537.594360125360</v>
      </c>
      <c r="AC24" s="30">
        <f>AA24+X24</f>
        <v>50798.874066762924</v>
      </c>
    </row>
    <row r="25" s="34" customFormat="1" ht="15" customHeight="1">
      <c r="A25" t="s" s="28">
        <v>57</v>
      </c>
      <c r="B25" s="35">
        <v>0.7102272232532501</v>
      </c>
      <c r="C25" s="35">
        <v>1.775568</v>
      </c>
      <c r="D25" s="36">
        <v>4416.384588488940</v>
      </c>
      <c r="E25" s="36">
        <v>4634.181525614074</v>
      </c>
      <c r="F25" s="36">
        <v>30468.1062</v>
      </c>
      <c r="G25" s="36">
        <v>31338.0474</v>
      </c>
      <c r="H25" s="36">
        <v>7240.987599999999</v>
      </c>
      <c r="I25" s="36">
        <v>7558.116300000001</v>
      </c>
      <c r="J25" s="36">
        <v>22028.4407826</v>
      </c>
      <c r="K25" s="36">
        <v>22657.4082702</v>
      </c>
      <c r="L25" s="36"/>
      <c r="M25" s="36">
        <v>-3136.636563100947</v>
      </c>
      <c r="N25" s="37">
        <v>-0.0003624936353573936</v>
      </c>
      <c r="O25" s="36">
        <v>-8228.304423071528</v>
      </c>
      <c r="P25" s="37">
        <v>-0.0003698112078053616</v>
      </c>
      <c r="Q25" s="36">
        <v>15645.198329624651</v>
      </c>
      <c r="R25" s="36">
        <v>40229.769087502471</v>
      </c>
      <c r="S25" s="36">
        <v>12508.5617665237</v>
      </c>
      <c r="T25" s="36">
        <v>32001.464664430947</v>
      </c>
      <c r="U25" s="36"/>
      <c r="V25" s="30">
        <v>0</v>
      </c>
      <c r="W25" s="32">
        <v>0</v>
      </c>
      <c r="X25" s="36">
        <v>-4114.152211535764</v>
      </c>
      <c r="Y25" s="37">
        <v>-0.0001849056039026808</v>
      </c>
      <c r="Z25" s="36">
        <v>15645.198329624651</v>
      </c>
      <c r="AA25" s="36">
        <v>40229.769087502471</v>
      </c>
      <c r="AB25" s="30">
        <f>Z25+V25</f>
        <v>15645.198329624651</v>
      </c>
      <c r="AC25" s="30">
        <f>AA25+X25</f>
        <v>36115.616875966705</v>
      </c>
    </row>
    <row r="26" s="34" customFormat="1" ht="15" customHeight="1">
      <c r="A26" t="s" s="28">
        <v>58</v>
      </c>
      <c r="B26" s="35">
        <v>0.4976592023849487</v>
      </c>
      <c r="C26" s="35">
        <v>1.244148</v>
      </c>
      <c r="D26" s="36">
        <v>4511.104181757016</v>
      </c>
      <c r="E26" s="36">
        <v>4733.572278489331</v>
      </c>
      <c r="F26" s="36">
        <v>32347.6391</v>
      </c>
      <c r="G26" s="36">
        <v>33271.2457</v>
      </c>
      <c r="H26" s="36">
        <v>8082.676799999999</v>
      </c>
      <c r="I26" s="36">
        <v>8436.6684</v>
      </c>
      <c r="J26" s="36">
        <v>23387.3430693</v>
      </c>
      <c r="K26" s="36">
        <v>24055.1106411</v>
      </c>
      <c r="L26" s="36"/>
      <c r="M26" s="36">
        <v>-2244.992508968603</v>
      </c>
      <c r="N26" s="37">
        <v>-0.0003487540250731295</v>
      </c>
      <c r="O26" s="36">
        <v>-5889.264483137945</v>
      </c>
      <c r="P26" s="37">
        <v>-0.0003557942392895172</v>
      </c>
      <c r="Q26" s="36">
        <v>11638.926497771</v>
      </c>
      <c r="R26" s="36">
        <v>29928.117793903282</v>
      </c>
      <c r="S26" s="36">
        <v>9393.933988802393</v>
      </c>
      <c r="T26" s="36">
        <v>24038.853310765342</v>
      </c>
      <c r="U26" s="36"/>
      <c r="V26" s="30">
        <v>0</v>
      </c>
      <c r="W26" s="32">
        <v>0</v>
      </c>
      <c r="X26" s="36">
        <v>-2944.632241568972</v>
      </c>
      <c r="Y26" s="37">
        <v>-0.0001778971196447586</v>
      </c>
      <c r="Z26" s="36">
        <v>11638.926497771</v>
      </c>
      <c r="AA26" s="36">
        <v>29928.117793903282</v>
      </c>
      <c r="AB26" s="30">
        <f>Z26+V26</f>
        <v>11638.926497771</v>
      </c>
      <c r="AC26" s="30">
        <f>AA26+X26</f>
        <v>26983.485552334310</v>
      </c>
    </row>
    <row r="27" s="34" customFormat="1" ht="15" customHeight="1">
      <c r="A27" t="s" s="28">
        <v>59</v>
      </c>
      <c r="B27" s="35">
        <v>4.518945702552795</v>
      </c>
      <c r="C27" s="35">
        <v>11.297364</v>
      </c>
      <c r="D27" s="36">
        <v>5028.376154056222</v>
      </c>
      <c r="E27" s="36">
        <v>5276.353861414634</v>
      </c>
      <c r="F27" s="36">
        <v>19637.2582</v>
      </c>
      <c r="G27" s="36">
        <v>20197.9514</v>
      </c>
      <c r="H27" s="36">
        <v>8044.744399999999</v>
      </c>
      <c r="I27" s="36">
        <v>8397.074700000001</v>
      </c>
      <c r="J27" s="36">
        <v>14197.7376786</v>
      </c>
      <c r="K27" s="36">
        <v>14603.1188622</v>
      </c>
      <c r="L27" s="36"/>
      <c r="M27" s="36">
        <v>-22722.958812191315</v>
      </c>
      <c r="N27" s="37">
        <v>-0.0006403624659813151</v>
      </c>
      <c r="O27" s="36">
        <v>-59608.890165206671</v>
      </c>
      <c r="P27" s="37">
        <v>-0.0006532893101537869</v>
      </c>
      <c r="Q27" s="36">
        <v>64158.805668681365</v>
      </c>
      <c r="R27" s="36">
        <v>164976.7493215392</v>
      </c>
      <c r="S27" s="36">
        <v>41435.846856490054</v>
      </c>
      <c r="T27" s="36">
        <v>105367.8591563326</v>
      </c>
      <c r="U27" s="36"/>
      <c r="V27" s="30">
        <v>0</v>
      </c>
      <c r="W27" s="32">
        <v>0</v>
      </c>
      <c r="X27" s="36">
        <v>-29804.445082603335</v>
      </c>
      <c r="Y27" s="37">
        <v>-0.0003266446550768935</v>
      </c>
      <c r="Z27" s="36">
        <v>64158.805668681365</v>
      </c>
      <c r="AA27" s="36">
        <v>164976.7493215392</v>
      </c>
      <c r="AB27" s="30">
        <f>Z27+V27</f>
        <v>64158.805668681365</v>
      </c>
      <c r="AC27" s="30">
        <f>AA27+X27</f>
        <v>135172.3042389359</v>
      </c>
    </row>
    <row r="28" s="34" customFormat="1" ht="15" customHeight="1">
      <c r="A28" t="s" s="28">
        <v>60</v>
      </c>
      <c r="B28" s="35">
        <v>0.8202624226570129</v>
      </c>
      <c r="C28" s="35">
        <v>2.050656</v>
      </c>
      <c r="D28" s="36">
        <v>4760.275673748060</v>
      </c>
      <c r="E28" s="36">
        <v>4995.031827982431</v>
      </c>
      <c r="F28" s="36">
        <v>20312.0708</v>
      </c>
      <c r="G28" s="36">
        <v>20892.0316</v>
      </c>
      <c r="H28" s="36">
        <v>6585.884799999999</v>
      </c>
      <c r="I28" s="36">
        <v>6874.3224</v>
      </c>
      <c r="J28" s="36">
        <v>14685.6271884</v>
      </c>
      <c r="K28" s="36">
        <v>15104.9388468</v>
      </c>
      <c r="L28" s="36"/>
      <c r="M28" s="36">
        <v>-3904.675256663828</v>
      </c>
      <c r="N28" s="37">
        <v>-0.0005860799483285155</v>
      </c>
      <c r="O28" s="36">
        <v>-10243.091988243141</v>
      </c>
      <c r="P28" s="37">
        <v>-0.0005979110042806208</v>
      </c>
      <c r="Q28" s="36">
        <v>12046.068135794680</v>
      </c>
      <c r="R28" s="36">
        <v>30975.0334758235</v>
      </c>
      <c r="S28" s="36">
        <v>8141.392879130852</v>
      </c>
      <c r="T28" s="36">
        <v>20731.941487580363</v>
      </c>
      <c r="U28" s="36"/>
      <c r="V28" s="30">
        <v>0</v>
      </c>
      <c r="W28" s="32">
        <v>0</v>
      </c>
      <c r="X28" s="36">
        <v>-5121.545994121570</v>
      </c>
      <c r="Y28" s="37">
        <v>-0.0002989555021403104</v>
      </c>
      <c r="Z28" s="36">
        <v>12046.068135794680</v>
      </c>
      <c r="AA28" s="36">
        <v>30975.0334758235</v>
      </c>
      <c r="AB28" s="30">
        <f>Z28+V28</f>
        <v>12046.068135794680</v>
      </c>
      <c r="AC28" s="30">
        <f>AA28+X28</f>
        <v>25853.487481701934</v>
      </c>
    </row>
    <row r="29" s="34" customFormat="1" ht="15" customHeight="1">
      <c r="A29" t="s" s="28">
        <v>61</v>
      </c>
      <c r="B29" s="35">
        <v>11.41865276184082</v>
      </c>
      <c r="C29" s="35">
        <v>28.546632</v>
      </c>
      <c r="D29" s="36">
        <v>4806.152836069511</v>
      </c>
      <c r="E29" s="36">
        <v>5043.171453012327</v>
      </c>
      <c r="F29" s="36">
        <v>19816.0095</v>
      </c>
      <c r="G29" s="36">
        <v>20381.8065</v>
      </c>
      <c r="H29" s="36">
        <v>5472.517599999999</v>
      </c>
      <c r="I29" s="36">
        <v>5712.1938</v>
      </c>
      <c r="J29" s="36">
        <v>14326.9748685</v>
      </c>
      <c r="K29" s="36">
        <v>14736.0460995</v>
      </c>
      <c r="L29" s="36"/>
      <c r="M29" s="36">
        <v>-54879.790355414210</v>
      </c>
      <c r="N29" s="37">
        <v>-0.0006065412419408979</v>
      </c>
      <c r="O29" s="36">
        <v>-143965.5595820482</v>
      </c>
      <c r="P29" s="37">
        <v>-0.0006187853451406884</v>
      </c>
      <c r="Q29" s="36">
        <v>163594.7511510215</v>
      </c>
      <c r="R29" s="36">
        <v>420664.485137462</v>
      </c>
      <c r="S29" s="36">
        <v>108714.9607956073</v>
      </c>
      <c r="T29" s="36">
        <v>276698.9255554138</v>
      </c>
      <c r="U29" s="36"/>
      <c r="V29" s="30">
        <v>0</v>
      </c>
      <c r="W29" s="32">
        <v>0</v>
      </c>
      <c r="X29" s="36">
        <v>-71982.779791024106</v>
      </c>
      <c r="Y29" s="37">
        <v>-0.0003093926725703442</v>
      </c>
      <c r="Z29" s="36">
        <v>163594.7511510215</v>
      </c>
      <c r="AA29" s="36">
        <v>420664.485137462</v>
      </c>
      <c r="AB29" s="30">
        <f>Z29+V29</f>
        <v>163594.7511510215</v>
      </c>
      <c r="AC29" s="30">
        <f>AA29+X29</f>
        <v>348681.7053464379</v>
      </c>
    </row>
    <row r="30" s="34" customFormat="1" ht="15" customHeight="1">
      <c r="A30" t="s" s="28">
        <v>62</v>
      </c>
      <c r="B30" s="35">
        <v>5.466749071884155</v>
      </c>
      <c r="C30" s="35">
        <v>13.666872</v>
      </c>
      <c r="D30" s="36">
        <v>4550.614583008344</v>
      </c>
      <c r="E30" s="36">
        <v>4775.031161401326</v>
      </c>
      <c r="F30" s="36">
        <v>21273.5201</v>
      </c>
      <c r="G30" s="36">
        <v>21880.9327</v>
      </c>
      <c r="H30" s="36">
        <v>6028.175999999999</v>
      </c>
      <c r="I30" s="36">
        <v>6292.188</v>
      </c>
      <c r="J30" s="36">
        <v>15380.7550323</v>
      </c>
      <c r="K30" s="36">
        <v>15819.9143421</v>
      </c>
      <c r="L30" s="36"/>
      <c r="M30" s="36">
        <v>-24877.068048163364</v>
      </c>
      <c r="N30" s="37">
        <v>-0.0005349456458401197</v>
      </c>
      <c r="O30" s="36">
        <v>-65259.739678883263</v>
      </c>
      <c r="P30" s="37">
        <v>-0.0005457444658395406</v>
      </c>
      <c r="Q30" s="36">
        <v>84082.728297703579</v>
      </c>
      <c r="R30" s="36">
        <v>216208.7443644449</v>
      </c>
      <c r="S30" s="36">
        <v>59205.660249540211</v>
      </c>
      <c r="T30" s="36">
        <v>150949.0046855616</v>
      </c>
      <c r="U30" s="36"/>
      <c r="V30" s="30">
        <v>0</v>
      </c>
      <c r="W30" s="32">
        <v>0</v>
      </c>
      <c r="X30" s="36">
        <v>-32629.869839441631</v>
      </c>
      <c r="Y30" s="37">
        <v>-0.0002728722329197703</v>
      </c>
      <c r="Z30" s="36">
        <v>84082.728297703579</v>
      </c>
      <c r="AA30" s="36">
        <v>216208.7443644449</v>
      </c>
      <c r="AB30" s="30">
        <f>Z30+V30</f>
        <v>84082.728297703579</v>
      </c>
      <c r="AC30" s="30">
        <f>AA30+X30</f>
        <v>183578.8745250033</v>
      </c>
    </row>
    <row r="31" s="34" customFormat="1" ht="15" customHeight="1">
      <c r="A31" t="s" s="28">
        <v>63</v>
      </c>
      <c r="B31" s="35">
        <v>4.39390552368164</v>
      </c>
      <c r="C31" s="35">
        <v>10.984764</v>
      </c>
      <c r="D31" s="36">
        <v>4651.769032788222</v>
      </c>
      <c r="E31" s="36">
        <v>4881.174110008064</v>
      </c>
      <c r="F31" s="36">
        <v>21284.0971</v>
      </c>
      <c r="G31" s="36">
        <v>21891.8117</v>
      </c>
      <c r="H31" s="36">
        <v>4530.358799999999</v>
      </c>
      <c r="I31" s="36">
        <v>4728.771900000001</v>
      </c>
      <c r="J31" s="36">
        <v>15388.4022033</v>
      </c>
      <c r="K31" s="36">
        <v>15827.7798591</v>
      </c>
      <c r="L31" s="36"/>
      <c r="M31" s="36">
        <v>-20439.433648059370</v>
      </c>
      <c r="N31" s="37">
        <v>-0.000546565068865279</v>
      </c>
      <c r="O31" s="36">
        <v>-53618.545641348617</v>
      </c>
      <c r="P31" s="37">
        <v>-0.000557598447382414</v>
      </c>
      <c r="Q31" s="36">
        <v>67615.185441714610</v>
      </c>
      <c r="R31" s="36">
        <v>173864.4263961668</v>
      </c>
      <c r="S31" s="36">
        <v>47175.751793655239</v>
      </c>
      <c r="T31" s="36">
        <v>120245.8807548182</v>
      </c>
      <c r="U31" s="36"/>
      <c r="V31" s="30">
        <v>0</v>
      </c>
      <c r="W31" s="32">
        <v>0</v>
      </c>
      <c r="X31" s="36">
        <v>-26809.272820674309</v>
      </c>
      <c r="Y31" s="37">
        <v>-0.000278799223691207</v>
      </c>
      <c r="Z31" s="36">
        <v>67615.185441714610</v>
      </c>
      <c r="AA31" s="36">
        <v>173864.4263961668</v>
      </c>
      <c r="AB31" s="30">
        <f>Z31+V31</f>
        <v>67615.185441714610</v>
      </c>
      <c r="AC31" s="30">
        <f>AA31+X31</f>
        <v>147055.1535754924</v>
      </c>
    </row>
    <row r="32" s="34" customFormat="1" ht="15" customHeight="1">
      <c r="A32" t="s" s="28">
        <v>64</v>
      </c>
      <c r="B32" s="35">
        <v>0.2250720089435577</v>
      </c>
      <c r="C32" s="35">
        <v>0.56268</v>
      </c>
      <c r="D32" s="36">
        <v>4412.450869642762</v>
      </c>
      <c r="E32" s="36">
        <v>4630.053812812197</v>
      </c>
      <c r="F32" s="36">
        <v>40533.1794</v>
      </c>
      <c r="G32" s="36">
        <v>41690.503800000006</v>
      </c>
      <c r="H32" s="36">
        <v>11413.5516</v>
      </c>
      <c r="I32" s="36">
        <v>11913.4233</v>
      </c>
      <c r="J32" s="36">
        <v>29305.4887062</v>
      </c>
      <c r="K32" s="36">
        <v>30142.2342474</v>
      </c>
      <c r="L32" s="36"/>
      <c r="M32" s="36">
        <v>-993.1191815952448</v>
      </c>
      <c r="N32" s="37">
        <v>-0.0002722376408203157</v>
      </c>
      <c r="O32" s="36">
        <v>-2605.238679393167</v>
      </c>
      <c r="P32" s="37">
        <v>-0.0002777332370610676</v>
      </c>
      <c r="Q32" s="36">
        <v>6595.845216177176</v>
      </c>
      <c r="R32" s="36">
        <v>16960.432366327033</v>
      </c>
      <c r="S32" s="36">
        <v>5602.726034581931</v>
      </c>
      <c r="T32" s="36">
        <v>14355.193686933864</v>
      </c>
      <c r="U32" s="36"/>
      <c r="V32" s="30">
        <v>0</v>
      </c>
      <c r="W32" s="32">
        <v>0</v>
      </c>
      <c r="X32" s="36">
        <v>-1302.619339696583</v>
      </c>
      <c r="Y32" s="37">
        <v>-0.0001388666185305338</v>
      </c>
      <c r="Z32" s="36">
        <v>6595.845216177176</v>
      </c>
      <c r="AA32" s="36">
        <v>16960.432366327033</v>
      </c>
      <c r="AB32" s="30">
        <f>Z32+V32</f>
        <v>6595.845216177176</v>
      </c>
      <c r="AC32" s="30">
        <f>AA32+X32</f>
        <v>15657.813026630451</v>
      </c>
    </row>
    <row r="33" s="34" customFormat="1" ht="15" customHeight="1">
      <c r="A33" t="s" s="28">
        <v>65</v>
      </c>
      <c r="B33" s="35">
        <v>0.08752800037264824</v>
      </c>
      <c r="C33" s="35">
        <v>0.21882</v>
      </c>
      <c r="D33" s="36">
        <v>4778.135168296785</v>
      </c>
      <c r="E33" s="36">
        <v>5013.772075358131</v>
      </c>
      <c r="F33" s="36">
        <v>35629.6822</v>
      </c>
      <c r="G33" s="36">
        <v>36646.9994</v>
      </c>
      <c r="H33" s="36">
        <v>14089.3236</v>
      </c>
      <c r="I33" s="36">
        <v>14706.3843</v>
      </c>
      <c r="J33" s="36">
        <v>25760.2602306</v>
      </c>
      <c r="K33" s="36">
        <v>26495.7805662</v>
      </c>
      <c r="L33" s="36"/>
      <c r="M33" s="36">
        <v>-418.2206167912447</v>
      </c>
      <c r="N33" s="37">
        <v>-0.0003353709517194795</v>
      </c>
      <c r="O33" s="36">
        <v>-1097.113605529866</v>
      </c>
      <c r="P33" s="37">
        <v>-0.0003421410050301584</v>
      </c>
      <c r="Q33" s="36">
        <v>2254.744067063472</v>
      </c>
      <c r="R33" s="36">
        <v>5797.806703495884</v>
      </c>
      <c r="S33" s="36">
        <v>1836.523450272228</v>
      </c>
      <c r="T33" s="36">
        <v>4700.693097966018</v>
      </c>
      <c r="U33" s="36"/>
      <c r="V33" s="30">
        <v>0</v>
      </c>
      <c r="W33" s="32">
        <v>0</v>
      </c>
      <c r="X33" s="36">
        <v>-548.5568027649331</v>
      </c>
      <c r="Y33" s="37">
        <v>-0.0001710705025150792</v>
      </c>
      <c r="Z33" s="36">
        <v>2254.744067063472</v>
      </c>
      <c r="AA33" s="36">
        <v>5797.806703495884</v>
      </c>
      <c r="AB33" s="30">
        <f>Z33+V33</f>
        <v>2254.744067063472</v>
      </c>
      <c r="AC33" s="30">
        <f>AA33+X33</f>
        <v>5249.249900730951</v>
      </c>
    </row>
    <row r="34" s="34" customFormat="1" ht="15" customHeight="1">
      <c r="A34" t="s" s="28">
        <v>66</v>
      </c>
      <c r="B34" s="35">
        <v>1.295414416694641</v>
      </c>
      <c r="C34" s="35">
        <v>3.238536</v>
      </c>
      <c r="D34" s="36">
        <v>4454.003286131348</v>
      </c>
      <c r="E34" s="36">
        <v>4673.655414298158</v>
      </c>
      <c r="F34" s="36">
        <v>25779.3221</v>
      </c>
      <c r="G34" s="36">
        <v>26515.3867</v>
      </c>
      <c r="H34" s="36">
        <v>5972.815199999999</v>
      </c>
      <c r="I34" s="36">
        <v>6234.4026</v>
      </c>
      <c r="J34" s="36">
        <v>18638.4498783</v>
      </c>
      <c r="K34" s="36">
        <v>19170.6245841</v>
      </c>
      <c r="L34" s="36"/>
      <c r="M34" s="36">
        <v>-5769.780068859855</v>
      </c>
      <c r="N34" s="37">
        <v>-0.0004320738681471099</v>
      </c>
      <c r="O34" s="36">
        <v>-15135.8013107995</v>
      </c>
      <c r="P34" s="37">
        <v>-0.0004407960401375866</v>
      </c>
      <c r="Q34" s="36">
        <v>24144.5166771903</v>
      </c>
      <c r="R34" s="36">
        <v>62084.757858092882</v>
      </c>
      <c r="S34" s="36">
        <v>18374.736608330444</v>
      </c>
      <c r="T34" s="36">
        <v>46948.956547293383</v>
      </c>
      <c r="U34" s="36"/>
      <c r="V34" s="30">
        <v>0</v>
      </c>
      <c r="W34" s="32">
        <v>0</v>
      </c>
      <c r="X34" s="36">
        <v>-7567.900655399749</v>
      </c>
      <c r="Y34" s="37">
        <v>-0.0002203980200687933</v>
      </c>
      <c r="Z34" s="36">
        <v>24144.5166771903</v>
      </c>
      <c r="AA34" s="36">
        <v>62084.757858092882</v>
      </c>
      <c r="AB34" s="30">
        <f>Z34+V34</f>
        <v>24144.5166771903</v>
      </c>
      <c r="AC34" s="30">
        <f>AA34+X34</f>
        <v>54516.857202693136</v>
      </c>
    </row>
    <row r="35" s="34" customFormat="1" ht="15" customHeight="1">
      <c r="A35" t="s" s="28">
        <v>67</v>
      </c>
      <c r="B35" s="35">
        <v>8.465207976150513</v>
      </c>
      <c r="C35" s="35">
        <v>21.16302</v>
      </c>
      <c r="D35" s="36">
        <v>4803.269262201018</v>
      </c>
      <c r="E35" s="36">
        <v>5040.145673784688</v>
      </c>
      <c r="F35" s="36">
        <v>25490.57</v>
      </c>
      <c r="G35" s="36">
        <v>26218.39</v>
      </c>
      <c r="H35" s="36">
        <v>9564.090799999998</v>
      </c>
      <c r="I35" s="36">
        <v>9982.9629</v>
      </c>
      <c r="J35" s="36">
        <v>18429.68211</v>
      </c>
      <c r="K35" s="36">
        <v>18955.89597</v>
      </c>
      <c r="L35" s="36"/>
      <c r="M35" s="36">
        <v>-40660.673269982646</v>
      </c>
      <c r="N35" s="37">
        <v>-0.0004712337060690406</v>
      </c>
      <c r="O35" s="36">
        <v>-106664.7036972188</v>
      </c>
      <c r="P35" s="37">
        <v>-0.0004807463883556827</v>
      </c>
      <c r="Q35" s="36">
        <v>156011.0919954904</v>
      </c>
      <c r="R35" s="36">
        <v>401164.0055310294</v>
      </c>
      <c r="S35" s="36">
        <v>115350.4187255078</v>
      </c>
      <c r="T35" s="36">
        <v>294499.3018338106</v>
      </c>
      <c r="U35" s="36"/>
      <c r="V35" s="30">
        <v>0</v>
      </c>
      <c r="W35" s="32">
        <v>0</v>
      </c>
      <c r="X35" s="36">
        <v>-53332.351848609418</v>
      </c>
      <c r="Y35" s="37">
        <v>-0.0002403731941778413</v>
      </c>
      <c r="Z35" s="36">
        <v>156011.0919954904</v>
      </c>
      <c r="AA35" s="36">
        <v>401164.0055310294</v>
      </c>
      <c r="AB35" s="30">
        <f>Z35+V35</f>
        <v>156011.0919954904</v>
      </c>
      <c r="AC35" s="30">
        <f>AA35+X35</f>
        <v>347831.65368242</v>
      </c>
    </row>
    <row r="36" s="34" customFormat="1" ht="15" customHeight="1">
      <c r="A36" t="s" s="28">
        <v>68</v>
      </c>
      <c r="B36" s="35">
        <v>9.990695713806153</v>
      </c>
      <c r="C36" s="35">
        <v>24.97674</v>
      </c>
      <c r="D36" s="36">
        <v>4619.661321693072</v>
      </c>
      <c r="E36" s="36">
        <v>4847.482985830446</v>
      </c>
      <c r="F36" s="36">
        <v>26894.1379</v>
      </c>
      <c r="G36" s="36">
        <v>27662.0333</v>
      </c>
      <c r="H36" s="36">
        <v>4488.325599999999</v>
      </c>
      <c r="I36" s="36">
        <v>4684.897800000001</v>
      </c>
      <c r="J36" s="36">
        <v>19444.4617017</v>
      </c>
      <c r="K36" s="36">
        <v>19999.6500759</v>
      </c>
      <c r="L36" s="36"/>
      <c r="M36" s="36">
        <v>-46153.630565875035</v>
      </c>
      <c r="N36" s="37">
        <v>-0.0004295675539497413</v>
      </c>
      <c r="O36" s="36">
        <v>-121074.3221915107</v>
      </c>
      <c r="P36" s="37">
        <v>-0.0004382391315740618</v>
      </c>
      <c r="Q36" s="36">
        <v>194263.7001804421</v>
      </c>
      <c r="R36" s="36">
        <v>499526.0600367346</v>
      </c>
      <c r="S36" s="36">
        <v>148110.0696145671</v>
      </c>
      <c r="T36" s="36">
        <v>378451.7378452239</v>
      </c>
      <c r="U36" s="36"/>
      <c r="V36" s="30">
        <v>0</v>
      </c>
      <c r="W36" s="32">
        <v>0</v>
      </c>
      <c r="X36" s="36">
        <v>-60537.161095755364</v>
      </c>
      <c r="Y36" s="37">
        <v>-0.0002191195657870309</v>
      </c>
      <c r="Z36" s="36">
        <v>194263.7001804421</v>
      </c>
      <c r="AA36" s="36">
        <v>499526.0600367346</v>
      </c>
      <c r="AB36" s="30">
        <f>Z36+V36</f>
        <v>194263.7001804421</v>
      </c>
      <c r="AC36" s="30">
        <f>AA36+X36</f>
        <v>438988.8989409792</v>
      </c>
    </row>
    <row r="37" s="34" customFormat="1" ht="15" customHeight="1">
      <c r="A37" t="s" s="28">
        <v>69</v>
      </c>
      <c r="B37" s="35">
        <v>2.745878524017334</v>
      </c>
      <c r="C37" s="35">
        <v>6.864696</v>
      </c>
      <c r="D37" s="36">
        <v>3970.037185131713</v>
      </c>
      <c r="E37" s="36">
        <v>4165.822203820590</v>
      </c>
      <c r="F37" s="36">
        <v>23846.9042</v>
      </c>
      <c r="G37" s="36">
        <v>24527.7934</v>
      </c>
      <c r="H37" s="36">
        <v>3038.6928</v>
      </c>
      <c r="I37" s="36">
        <v>3171.7764</v>
      </c>
      <c r="J37" s="36">
        <v>17241.3117366</v>
      </c>
      <c r="K37" s="36">
        <v>17733.5946282</v>
      </c>
      <c r="L37" s="36"/>
      <c r="M37" s="36">
        <v>-10901.2398462034</v>
      </c>
      <c r="N37" s="37">
        <v>-0.0004163336636617757</v>
      </c>
      <c r="O37" s="36">
        <v>-28597.103019278395</v>
      </c>
      <c r="P37" s="37">
        <v>-0.0004247380919033073</v>
      </c>
      <c r="Q37" s="36">
        <v>47342.547623417944</v>
      </c>
      <c r="R37" s="36">
        <v>121735.736109826</v>
      </c>
      <c r="S37" s="36">
        <v>36441.307777214548</v>
      </c>
      <c r="T37" s="36">
        <v>93138.633090547650</v>
      </c>
      <c r="U37" s="36"/>
      <c r="V37" s="30">
        <v>0</v>
      </c>
      <c r="W37" s="32">
        <v>0</v>
      </c>
      <c r="X37" s="36">
        <v>-14298.5515096392</v>
      </c>
      <c r="Y37" s="37">
        <v>-0.0002123690459516536</v>
      </c>
      <c r="Z37" s="36">
        <v>47342.547623417944</v>
      </c>
      <c r="AA37" s="36">
        <v>121735.736109826</v>
      </c>
      <c r="AB37" s="30">
        <f>Z37+V37</f>
        <v>47342.547623417944</v>
      </c>
      <c r="AC37" s="30">
        <f>AA37+X37</f>
        <v>107437.1846001868</v>
      </c>
    </row>
    <row r="38" s="34" customFormat="1" ht="15" customHeight="1">
      <c r="A38" t="s" s="28">
        <v>70</v>
      </c>
      <c r="B38" s="35">
        <v>0.545174386882782</v>
      </c>
      <c r="C38" s="35">
        <v>1.362936</v>
      </c>
      <c r="D38" s="36">
        <v>4564.506045567598</v>
      </c>
      <c r="E38" s="36">
        <v>4789.607690656419</v>
      </c>
      <c r="F38" s="36">
        <v>33865.4386</v>
      </c>
      <c r="G38" s="36">
        <v>34832.3822</v>
      </c>
      <c r="H38" s="36">
        <v>7947.350399999999</v>
      </c>
      <c r="I38" s="36">
        <v>8295.415200000001</v>
      </c>
      <c r="J38" s="36">
        <v>24484.7121078</v>
      </c>
      <c r="K38" s="36">
        <v>25183.8123306</v>
      </c>
      <c r="L38" s="36"/>
      <c r="M38" s="36">
        <v>-2488.451784815067</v>
      </c>
      <c r="N38" s="37">
        <v>-0.0003370668501767299</v>
      </c>
      <c r="O38" s="36">
        <v>-6527.928747472499</v>
      </c>
      <c r="P38" s="37">
        <v>-0.0003438711381845591</v>
      </c>
      <c r="Q38" s="36">
        <v>13348.437911371295</v>
      </c>
      <c r="R38" s="36">
        <v>34323.924442618641</v>
      </c>
      <c r="S38" s="36">
        <v>10859.986126556229</v>
      </c>
      <c r="T38" s="36">
        <v>27795.995695146143</v>
      </c>
      <c r="U38" s="36"/>
      <c r="V38" s="30">
        <v>0</v>
      </c>
      <c r="W38" s="32">
        <v>0</v>
      </c>
      <c r="X38" s="36">
        <v>-3263.964373736249</v>
      </c>
      <c r="Y38" s="37">
        <v>-0.0001719355690922796</v>
      </c>
      <c r="Z38" s="36">
        <v>13348.437911371295</v>
      </c>
      <c r="AA38" s="36">
        <v>34323.924442618641</v>
      </c>
      <c r="AB38" s="30">
        <f>Z38+V38</f>
        <v>13348.437911371295</v>
      </c>
      <c r="AC38" s="30">
        <f>AA38+X38</f>
        <v>31059.960068882392</v>
      </c>
    </row>
    <row r="39" s="34" customFormat="1" ht="15" customHeight="1">
      <c r="A39" t="s" s="28">
        <v>71</v>
      </c>
      <c r="B39" s="35">
        <v>0.3601151844978333</v>
      </c>
      <c r="C39" s="35">
        <v>0.900288</v>
      </c>
      <c r="D39" s="36">
        <v>4103.655662422793</v>
      </c>
      <c r="E39" s="36">
        <v>4306.030165001541</v>
      </c>
      <c r="F39" s="36">
        <v>21036.5953</v>
      </c>
      <c r="G39" s="36">
        <v>21637.2431</v>
      </c>
      <c r="H39" s="36">
        <v>4086.4472</v>
      </c>
      <c r="I39" s="36">
        <v>4265.4186</v>
      </c>
      <c r="J39" s="36">
        <v>15209.4584019</v>
      </c>
      <c r="K39" s="36">
        <v>15643.7267613</v>
      </c>
      <c r="L39" s="36"/>
      <c r="M39" s="36">
        <v>-1477.788715988962</v>
      </c>
      <c r="N39" s="37">
        <v>-0.0004878366453428384</v>
      </c>
      <c r="O39" s="36">
        <v>-3876.667285188907</v>
      </c>
      <c r="P39" s="37">
        <v>-0.0004976844871995661</v>
      </c>
      <c r="Q39" s="36">
        <v>5477.156918512338</v>
      </c>
      <c r="R39" s="36">
        <v>14083.859478477256</v>
      </c>
      <c r="S39" s="36">
        <v>3999.368202523377</v>
      </c>
      <c r="T39" s="36">
        <v>10207.192193288349</v>
      </c>
      <c r="U39" s="36"/>
      <c r="V39" s="30">
        <v>0</v>
      </c>
      <c r="W39" s="32">
        <v>0</v>
      </c>
      <c r="X39" s="36">
        <v>-1938.333642594454</v>
      </c>
      <c r="Y39" s="37">
        <v>-0.0002488422435997831</v>
      </c>
      <c r="Z39" s="36">
        <v>5477.156918512338</v>
      </c>
      <c r="AA39" s="36">
        <v>14083.859478477256</v>
      </c>
      <c r="AB39" s="30">
        <f>Z39+V39</f>
        <v>5477.156918512338</v>
      </c>
      <c r="AC39" s="30">
        <f>AA39+X39</f>
        <v>12145.5258358828</v>
      </c>
    </row>
    <row r="40" s="34" customFormat="1" ht="15" customHeight="1">
      <c r="A40" t="s" s="28">
        <v>72</v>
      </c>
      <c r="B40" s="35">
        <v>2.463288035774231</v>
      </c>
      <c r="C40" s="35">
        <v>6.158219999999999</v>
      </c>
      <c r="D40" s="36">
        <v>4511.967180263375</v>
      </c>
      <c r="E40" s="36">
        <v>4734.477836339801</v>
      </c>
      <c r="F40" s="36">
        <v>19190.9088</v>
      </c>
      <c r="G40" s="36">
        <v>19738.8576</v>
      </c>
      <c r="H40" s="36">
        <v>5589.390399999999</v>
      </c>
      <c r="I40" s="36">
        <v>5834.1852</v>
      </c>
      <c r="J40" s="36">
        <v>13875.0270624</v>
      </c>
      <c r="K40" s="36">
        <v>14271.1940448</v>
      </c>
      <c r="L40" s="36"/>
      <c r="M40" s="36">
        <v>-11114.274772948764</v>
      </c>
      <c r="N40" s="37">
        <v>-0.000587962125295632</v>
      </c>
      <c r="O40" s="36">
        <v>-29155.956101304484</v>
      </c>
      <c r="P40" s="37">
        <v>-0.0005998311763046801</v>
      </c>
      <c r="Q40" s="36">
        <v>34178.1881588536</v>
      </c>
      <c r="R40" s="36">
        <v>87885.152590568265</v>
      </c>
      <c r="S40" s="36">
        <v>23063.913385904831</v>
      </c>
      <c r="T40" s="36">
        <v>58729.196489263777</v>
      </c>
      <c r="U40" s="36"/>
      <c r="V40" s="30">
        <v>0</v>
      </c>
      <c r="W40" s="32">
        <v>0</v>
      </c>
      <c r="X40" s="36">
        <v>-14577.978050652242</v>
      </c>
      <c r="Y40" s="37">
        <v>-0.00029991558815234</v>
      </c>
      <c r="Z40" s="36">
        <v>34178.1881588536</v>
      </c>
      <c r="AA40" s="36">
        <v>87885.152590568265</v>
      </c>
      <c r="AB40" s="30">
        <f>Z40+V40</f>
        <v>34178.1881588536</v>
      </c>
      <c r="AC40" s="30">
        <f>AA40+X40</f>
        <v>73307.174539916028</v>
      </c>
    </row>
    <row r="41" s="34" customFormat="1" ht="15" customHeight="1">
      <c r="A41" t="s" s="28">
        <v>73</v>
      </c>
      <c r="B41" s="35">
        <v>1.090348773765564</v>
      </c>
      <c r="C41" s="35">
        <v>2.725872</v>
      </c>
      <c r="D41" s="36">
        <v>4654.842748610147</v>
      </c>
      <c r="E41" s="36">
        <v>4884.399408165765</v>
      </c>
      <c r="F41" s="36">
        <v>26307.1144</v>
      </c>
      <c r="G41" s="36">
        <v>27058.2488</v>
      </c>
      <c r="H41" s="36">
        <v>8270.288399999999</v>
      </c>
      <c r="I41" s="36">
        <v>8632.4967</v>
      </c>
      <c r="J41" s="36">
        <v>19020.0437112</v>
      </c>
      <c r="K41" s="36">
        <v>19563.1138824</v>
      </c>
      <c r="L41" s="36"/>
      <c r="M41" s="36">
        <v>-5075.402083018601</v>
      </c>
      <c r="N41" s="37">
        <v>-0.0004424974388572338</v>
      </c>
      <c r="O41" s="36">
        <v>-13314.247583535631</v>
      </c>
      <c r="P41" s="37">
        <v>-0.0004514300289803287</v>
      </c>
      <c r="Q41" s="36">
        <v>20738.481337474346</v>
      </c>
      <c r="R41" s="36">
        <v>53326.544364845460</v>
      </c>
      <c r="S41" s="36">
        <v>15663.079254455746</v>
      </c>
      <c r="T41" s="36">
        <v>40012.296781309829</v>
      </c>
      <c r="U41" s="36"/>
      <c r="V41" s="30">
        <v>0</v>
      </c>
      <c r="W41" s="32">
        <v>0</v>
      </c>
      <c r="X41" s="36">
        <v>-6657.123791767815</v>
      </c>
      <c r="Y41" s="37">
        <v>-0.0002257150144901644</v>
      </c>
      <c r="Z41" s="36">
        <v>20738.481337474346</v>
      </c>
      <c r="AA41" s="36">
        <v>53326.544364845460</v>
      </c>
      <c r="AB41" s="30">
        <f>Z41+V41</f>
        <v>20738.481337474346</v>
      </c>
      <c r="AC41" s="30">
        <f>AA41+X41</f>
        <v>46669.420573077645</v>
      </c>
    </row>
    <row r="42" s="34" customFormat="1" ht="15" customHeight="1">
      <c r="A42" t="s" s="28">
        <v>74</v>
      </c>
      <c r="B42" s="35">
        <v>0.04001280190050602</v>
      </c>
      <c r="C42" s="35">
        <v>0.100032</v>
      </c>
      <c r="D42" s="36">
        <v>4504.107633126655</v>
      </c>
      <c r="E42" s="36">
        <v>4726.230690419671</v>
      </c>
      <c r="F42" s="36">
        <v>33053.125</v>
      </c>
      <c r="G42" s="36">
        <v>33996.875</v>
      </c>
      <c r="H42" s="36">
        <v>10444.7376</v>
      </c>
      <c r="I42" s="36">
        <v>10902.1788</v>
      </c>
      <c r="J42" s="36">
        <v>23897.409375</v>
      </c>
      <c r="K42" s="36">
        <v>24579.740625</v>
      </c>
      <c r="L42" s="36"/>
      <c r="M42" s="36">
        <v>-180.2219664628539</v>
      </c>
      <c r="N42" s="37">
        <v>-0.0003407808601735279</v>
      </c>
      <c r="O42" s="36">
        <v>-472.7743084240605</v>
      </c>
      <c r="P42" s="37">
        <v>-0.0003476601220142002</v>
      </c>
      <c r="Q42" s="36">
        <v>956.2023072571703</v>
      </c>
      <c r="R42" s="36">
        <v>2458.7606142</v>
      </c>
      <c r="S42" s="36">
        <v>775.9803407943164</v>
      </c>
      <c r="T42" s="36">
        <v>1985.986305775939</v>
      </c>
      <c r="U42" s="36"/>
      <c r="V42" s="30">
        <v>0</v>
      </c>
      <c r="W42" s="32">
        <v>0</v>
      </c>
      <c r="X42" s="36">
        <v>-236.3871542120303</v>
      </c>
      <c r="Y42" s="37">
        <v>-0.0001738300610071001</v>
      </c>
      <c r="Z42" s="36">
        <v>956.2023072571703</v>
      </c>
      <c r="AA42" s="36">
        <v>2458.7606142</v>
      </c>
      <c r="AB42" s="30">
        <f>Z42+V42</f>
        <v>956.2023072571703</v>
      </c>
      <c r="AC42" s="30">
        <f>AA42+X42</f>
        <v>2222.373459987970</v>
      </c>
    </row>
    <row r="43" s="34" customFormat="1" ht="15" customHeight="1">
      <c r="A43" t="s" s="28">
        <v>75</v>
      </c>
      <c r="B43" s="35">
        <v>2.468289571380615</v>
      </c>
      <c r="C43" s="35">
        <v>6.170724000000001</v>
      </c>
      <c r="D43" s="36">
        <v>4357.380159529991</v>
      </c>
      <c r="E43" s="36">
        <v>4572.267254079918</v>
      </c>
      <c r="F43" s="36">
        <v>22249.7772</v>
      </c>
      <c r="G43" s="36">
        <v>22885.0644</v>
      </c>
      <c r="H43" s="36">
        <v>4024.935199999999</v>
      </c>
      <c r="I43" s="36">
        <v>4201.2126</v>
      </c>
      <c r="J43" s="36">
        <v>16086.5889156</v>
      </c>
      <c r="K43" s="36">
        <v>16545.9015612</v>
      </c>
      <c r="L43" s="36"/>
      <c r="M43" s="36">
        <v>-10755.276006308679</v>
      </c>
      <c r="N43" s="37">
        <v>-0.0004897548503520566</v>
      </c>
      <c r="O43" s="36">
        <v>-28214.199279165048</v>
      </c>
      <c r="P43" s="37">
        <v>-0.0004996414145552089</v>
      </c>
      <c r="Q43" s="36">
        <v>39706.359659462476</v>
      </c>
      <c r="R43" s="36">
        <v>102100.1918653343</v>
      </c>
      <c r="S43" s="36">
        <v>28951.0836531538</v>
      </c>
      <c r="T43" s="36">
        <v>73885.992586169275</v>
      </c>
      <c r="U43" s="36"/>
      <c r="V43" s="30">
        <v>0</v>
      </c>
      <c r="W43" s="32">
        <v>0</v>
      </c>
      <c r="X43" s="36">
        <v>-14107.099639582524</v>
      </c>
      <c r="Y43" s="37">
        <v>-0.0002498207072776045</v>
      </c>
      <c r="Z43" s="36">
        <v>39706.359659462476</v>
      </c>
      <c r="AA43" s="36">
        <v>102100.1918653343</v>
      </c>
      <c r="AB43" s="30">
        <f>Z43+V43</f>
        <v>39706.359659462476</v>
      </c>
      <c r="AC43" s="30">
        <f>AA43+X43</f>
        <v>87993.0922257518</v>
      </c>
    </row>
    <row r="44" s="34" customFormat="1" ht="15" customHeight="1">
      <c r="A44" t="s" s="28">
        <v>76</v>
      </c>
      <c r="B44" s="35">
        <v>3.871238345146179</v>
      </c>
      <c r="C44" s="35">
        <v>9.678096</v>
      </c>
      <c r="D44" s="36">
        <v>4725.968558751328</v>
      </c>
      <c r="E44" s="36">
        <v>4959.032834840086</v>
      </c>
      <c r="F44" s="36">
        <v>20753.1317</v>
      </c>
      <c r="G44" s="36">
        <v>21345.6859</v>
      </c>
      <c r="H44" s="36">
        <v>6914.973999999999</v>
      </c>
      <c r="I44" s="36">
        <v>7217.824500000001</v>
      </c>
      <c r="J44" s="36">
        <v>15004.5142191</v>
      </c>
      <c r="K44" s="36">
        <v>15432.9309057</v>
      </c>
      <c r="L44" s="36"/>
      <c r="M44" s="36">
        <v>-18295.350702593361</v>
      </c>
      <c r="N44" s="37">
        <v>-0.0005694900578174097</v>
      </c>
      <c r="O44" s="36">
        <v>-47993.9958427345</v>
      </c>
      <c r="P44" s="37">
        <v>-0.0005809862176116855</v>
      </c>
      <c r="Q44" s="36">
        <v>58086.050795271</v>
      </c>
      <c r="R44" s="36">
        <v>149361.3868667315</v>
      </c>
      <c r="S44" s="36">
        <v>39790.700092677645</v>
      </c>
      <c r="T44" s="36">
        <v>101367.391023997</v>
      </c>
      <c r="U44" s="36"/>
      <c r="V44" s="30">
        <v>0</v>
      </c>
      <c r="W44" s="32">
        <v>0</v>
      </c>
      <c r="X44" s="36">
        <v>-23996.997921367249</v>
      </c>
      <c r="Y44" s="37">
        <v>-0.0002904931088058428</v>
      </c>
      <c r="Z44" s="36">
        <v>58086.050795271</v>
      </c>
      <c r="AA44" s="36">
        <v>149361.3868667315</v>
      </c>
      <c r="AB44" s="30">
        <f>Z44+V44</f>
        <v>58086.050795271</v>
      </c>
      <c r="AC44" s="30">
        <f>AA44+X44</f>
        <v>125364.3889453643</v>
      </c>
    </row>
    <row r="45" s="34" customFormat="1" ht="15" customHeight="1">
      <c r="A45" t="s" s="28">
        <v>77</v>
      </c>
      <c r="B45" s="35">
        <v>2.208206440544128</v>
      </c>
      <c r="C45" s="35">
        <v>5.520516</v>
      </c>
      <c r="D45" s="36">
        <v>5053.927431420101</v>
      </c>
      <c r="E45" s="36">
        <v>5303.165216980034</v>
      </c>
      <c r="F45" s="36">
        <v>18868.3103</v>
      </c>
      <c r="G45" s="36">
        <v>19407.0481</v>
      </c>
      <c r="H45" s="36">
        <v>8068.323999999999</v>
      </c>
      <c r="I45" s="36">
        <v>8421.687</v>
      </c>
      <c r="J45" s="36">
        <v>13641.7883469</v>
      </c>
      <c r="K45" s="36">
        <v>14031.2957763</v>
      </c>
      <c r="L45" s="36"/>
      <c r="M45" s="36">
        <v>-11160.115104104510</v>
      </c>
      <c r="N45" s="37">
        <v>-0.0006698459755824233</v>
      </c>
      <c r="O45" s="36">
        <v>-29276.208430981747</v>
      </c>
      <c r="P45" s="37">
        <v>-0.0006833679963221027</v>
      </c>
      <c r="Q45" s="36">
        <v>30123.884888164419</v>
      </c>
      <c r="R45" s="36">
        <v>77459.992833796568</v>
      </c>
      <c r="S45" s="36">
        <v>18963.769784059910</v>
      </c>
      <c r="T45" s="36">
        <v>48183.784402814810</v>
      </c>
      <c r="U45" s="36"/>
      <c r="V45" s="30">
        <v>0</v>
      </c>
      <c r="W45" s="32">
        <v>0</v>
      </c>
      <c r="X45" s="36">
        <v>-14638.104215490874</v>
      </c>
      <c r="Y45" s="37">
        <v>-0.0003416839981610513</v>
      </c>
      <c r="Z45" s="36">
        <v>30123.884888164419</v>
      </c>
      <c r="AA45" s="36">
        <v>77459.992833796568</v>
      </c>
      <c r="AB45" s="30">
        <f>Z45+V45</f>
        <v>30123.884888164419</v>
      </c>
      <c r="AC45" s="30">
        <f>AA45+X45</f>
        <v>62821.8886183057</v>
      </c>
    </row>
    <row r="46" s="34" customFormat="1" ht="15" customHeight="1">
      <c r="A46" t="s" s="28">
        <v>78</v>
      </c>
      <c r="B46" s="35">
        <v>2.560819321632385</v>
      </c>
      <c r="C46" s="35">
        <v>6.402048</v>
      </c>
      <c r="D46" s="36">
        <v>5213.364652585269</v>
      </c>
      <c r="E46" s="36">
        <v>5470.465190525061</v>
      </c>
      <c r="F46" s="36">
        <v>16337.2342</v>
      </c>
      <c r="G46" s="36">
        <v>16803.7034</v>
      </c>
      <c r="H46" s="36">
        <v>9249.354399999998</v>
      </c>
      <c r="I46" s="36">
        <v>9654.442200000001</v>
      </c>
      <c r="J46" s="36">
        <v>11811.8203266</v>
      </c>
      <c r="K46" s="36">
        <v>12149.0775582</v>
      </c>
      <c r="L46" s="36"/>
      <c r="M46" s="36">
        <v>-13350.484933055664</v>
      </c>
      <c r="N46" s="37">
        <v>-0.0007980287338468368</v>
      </c>
      <c r="O46" s="36">
        <v>-35022.180732070585</v>
      </c>
      <c r="P46" s="37">
        <v>-0.0008141383493156081</v>
      </c>
      <c r="Q46" s="36">
        <v>30247.937716007429</v>
      </c>
      <c r="R46" s="36">
        <v>77778.9776833192</v>
      </c>
      <c r="S46" s="36">
        <v>16897.452782951765</v>
      </c>
      <c r="T46" s="36">
        <v>42756.796951248609</v>
      </c>
      <c r="U46" s="36"/>
      <c r="V46" s="30">
        <v>0</v>
      </c>
      <c r="W46" s="32">
        <v>0</v>
      </c>
      <c r="X46" s="36">
        <v>-17511.090366035292</v>
      </c>
      <c r="Y46" s="37">
        <v>-0.000407069174657804</v>
      </c>
      <c r="Z46" s="36">
        <v>30247.937716007429</v>
      </c>
      <c r="AA46" s="36">
        <v>77778.9776833192</v>
      </c>
      <c r="AB46" s="30">
        <f>Z46+V46</f>
        <v>30247.937716007429</v>
      </c>
      <c r="AC46" s="30">
        <f>AA46+X46</f>
        <v>60267.887317283908</v>
      </c>
    </row>
    <row r="47" s="34" customFormat="1" ht="15" customHeight="1">
      <c r="A47" t="s" s="28">
        <v>79</v>
      </c>
      <c r="B47" s="35">
        <v>0.1825583973169327</v>
      </c>
      <c r="C47" s="35">
        <v>0.456396</v>
      </c>
      <c r="D47" s="36">
        <v>5373.506235056262</v>
      </c>
      <c r="E47" s="36">
        <v>5638.504261421192</v>
      </c>
      <c r="F47" s="36">
        <v>55217.2285</v>
      </c>
      <c r="G47" s="36">
        <v>56793.819500000005</v>
      </c>
      <c r="H47" s="36">
        <v>15027.3816</v>
      </c>
      <c r="I47" s="36">
        <v>15685.5258</v>
      </c>
      <c r="J47" s="36">
        <v>39922.0562055</v>
      </c>
      <c r="K47" s="36">
        <v>41061.9314985</v>
      </c>
      <c r="L47" s="36"/>
      <c r="M47" s="36">
        <v>-980.9786862444161</v>
      </c>
      <c r="N47" s="37">
        <v>-0.000243367238046522</v>
      </c>
      <c r="O47" s="36">
        <v>-2573.390790895586</v>
      </c>
      <c r="P47" s="37">
        <v>-0.0002482800343611705</v>
      </c>
      <c r="Q47" s="36">
        <v>7288.106598472586</v>
      </c>
      <c r="R47" s="36">
        <v>18740.501288189407</v>
      </c>
      <c r="S47" s="36">
        <v>6307.127912228170</v>
      </c>
      <c r="T47" s="36">
        <v>16167.110497293819</v>
      </c>
      <c r="U47" s="36"/>
      <c r="V47" s="30">
        <v>0</v>
      </c>
      <c r="W47" s="32">
        <v>0</v>
      </c>
      <c r="X47" s="36">
        <v>-1286.695395447793</v>
      </c>
      <c r="Y47" s="37">
        <v>-0.0001241400171805853</v>
      </c>
      <c r="Z47" s="36">
        <v>7288.106598472586</v>
      </c>
      <c r="AA47" s="36">
        <v>18740.501288189407</v>
      </c>
      <c r="AB47" s="30">
        <f>Z47+V47</f>
        <v>7288.106598472586</v>
      </c>
      <c r="AC47" s="30">
        <f>AA47+X47</f>
        <v>17453.805892741613</v>
      </c>
    </row>
    <row r="48" s="34" customFormat="1" ht="15" customHeight="1">
      <c r="A48" t="s" s="28">
        <v>80</v>
      </c>
      <c r="B48" s="35">
        <v>1.032830368995666</v>
      </c>
      <c r="C48" s="35">
        <v>2.582076</v>
      </c>
      <c r="D48" s="36">
        <v>4479.444604447311</v>
      </c>
      <c r="E48" s="36">
        <v>4700.351388112213</v>
      </c>
      <c r="F48" s="36">
        <v>30519.9335</v>
      </c>
      <c r="G48" s="36">
        <v>31391.3545</v>
      </c>
      <c r="H48" s="36">
        <v>7015.4436</v>
      </c>
      <c r="I48" s="36">
        <v>7322.6943</v>
      </c>
      <c r="J48" s="36">
        <v>22065.9119205</v>
      </c>
      <c r="K48" s="36">
        <v>22695.9493035</v>
      </c>
      <c r="L48" s="36"/>
      <c r="M48" s="36">
        <v>-4626.506423706963</v>
      </c>
      <c r="N48" s="37">
        <v>-0.0003670451990598811</v>
      </c>
      <c r="O48" s="36">
        <v>-12136.664510811228</v>
      </c>
      <c r="P48" s="37">
        <v>-0.0003744546528373288</v>
      </c>
      <c r="Q48" s="36">
        <v>22790.343951075891</v>
      </c>
      <c r="R48" s="36">
        <v>58602.665993784067</v>
      </c>
      <c r="S48" s="36">
        <v>18163.837527368927</v>
      </c>
      <c r="T48" s="36">
        <v>46466.001482972839</v>
      </c>
      <c r="U48" s="36"/>
      <c r="V48" s="30">
        <v>0</v>
      </c>
      <c r="W48" s="32">
        <v>0</v>
      </c>
      <c r="X48" s="36">
        <v>-6068.332255405614</v>
      </c>
      <c r="Y48" s="37">
        <v>-0.0001872273264186644</v>
      </c>
      <c r="Z48" s="36">
        <v>22790.343951075891</v>
      </c>
      <c r="AA48" s="36">
        <v>58602.665993784067</v>
      </c>
      <c r="AB48" s="30">
        <f>Z48+V48</f>
        <v>22790.343951075891</v>
      </c>
      <c r="AC48" s="30">
        <f>AA48+X48</f>
        <v>52534.333738378453</v>
      </c>
    </row>
    <row r="49" s="34" customFormat="1" ht="15" customHeight="1">
      <c r="A49" t="s" s="28">
        <v>81</v>
      </c>
      <c r="B49" s="35">
        <v>2.860915333557129</v>
      </c>
      <c r="C49" s="35">
        <v>7.152288</v>
      </c>
      <c r="D49" s="36">
        <v>4304.355766056606</v>
      </c>
      <c r="E49" s="36">
        <v>4516.627927450230</v>
      </c>
      <c r="F49" s="36">
        <v>22167.2766</v>
      </c>
      <c r="G49" s="36">
        <v>22800.2082</v>
      </c>
      <c r="H49" s="36">
        <v>4510.879999999999</v>
      </c>
      <c r="I49" s="36">
        <v>4708.440000000001</v>
      </c>
      <c r="J49" s="36">
        <v>16026.9409818</v>
      </c>
      <c r="K49" s="36">
        <v>16484.5505286</v>
      </c>
      <c r="L49" s="36"/>
      <c r="M49" s="36">
        <v>-12314.397412196386</v>
      </c>
      <c r="N49" s="37">
        <v>-0.0004855956414489978</v>
      </c>
      <c r="O49" s="36">
        <v>-32304.223725967149</v>
      </c>
      <c r="P49" s="37">
        <v>-0.0004953982446953066</v>
      </c>
      <c r="Q49" s="36">
        <v>45851.721204846770</v>
      </c>
      <c r="R49" s="36">
        <v>117902.2529310994</v>
      </c>
      <c r="S49" s="36">
        <v>33537.323792650379</v>
      </c>
      <c r="T49" s="36">
        <v>85598.029205132276</v>
      </c>
      <c r="U49" s="36"/>
      <c r="V49" s="30">
        <v>0</v>
      </c>
      <c r="W49" s="32">
        <v>0</v>
      </c>
      <c r="X49" s="36">
        <v>-16152.111862983575</v>
      </c>
      <c r="Y49" s="37">
        <v>-0.0002476991223476533</v>
      </c>
      <c r="Z49" s="36">
        <v>45851.721204846770</v>
      </c>
      <c r="AA49" s="36">
        <v>117902.2529310994</v>
      </c>
      <c r="AB49" s="30">
        <f>Z49+V49</f>
        <v>45851.721204846770</v>
      </c>
      <c r="AC49" s="30">
        <f>AA49+X49</f>
        <v>101750.1410681159</v>
      </c>
    </row>
    <row r="50" s="34" customFormat="1" ht="15" customHeight="1">
      <c r="A50" t="s" s="28">
        <v>82</v>
      </c>
      <c r="B50" s="35">
        <v>0.9978191725730896</v>
      </c>
      <c r="C50" s="35">
        <v>2.494548</v>
      </c>
      <c r="D50" s="36">
        <v>4322.073247231568</v>
      </c>
      <c r="E50" s="36">
        <v>4535.219157968385</v>
      </c>
      <c r="F50" s="36">
        <v>25864.9958</v>
      </c>
      <c r="G50" s="36">
        <v>26603.5066</v>
      </c>
      <c r="H50" s="36">
        <v>5816.984799999999</v>
      </c>
      <c r="I50" s="36">
        <v>6071.7474</v>
      </c>
      <c r="J50" s="36">
        <v>18700.3919634</v>
      </c>
      <c r="K50" s="36">
        <v>19234.3352718</v>
      </c>
      <c r="L50" s="36"/>
      <c r="M50" s="36">
        <v>-4312.647551352889</v>
      </c>
      <c r="N50" s="37">
        <v>-0.0004178868173903474</v>
      </c>
      <c r="O50" s="36">
        <v>-11313.321880071719</v>
      </c>
      <c r="P50" s="37">
        <v>-0.0004263225987752809</v>
      </c>
      <c r="Q50" s="36">
        <v>18659.609635712244</v>
      </c>
      <c r="R50" s="36">
        <v>47980.972583598144</v>
      </c>
      <c r="S50" s="36">
        <v>14346.962084359353</v>
      </c>
      <c r="T50" s="36">
        <v>36667.650703526422</v>
      </c>
      <c r="U50" s="36"/>
      <c r="V50" s="30">
        <v>0</v>
      </c>
      <c r="W50" s="32">
        <v>0</v>
      </c>
      <c r="X50" s="36">
        <v>-5656.660940035859</v>
      </c>
      <c r="Y50" s="37">
        <v>-0.0002131612993876404</v>
      </c>
      <c r="Z50" s="36">
        <v>18659.609635712244</v>
      </c>
      <c r="AA50" s="36">
        <v>47980.972583598144</v>
      </c>
      <c r="AB50" s="30">
        <f>Z50+V50</f>
        <v>18659.609635712244</v>
      </c>
      <c r="AC50" s="30">
        <f>AA50+X50</f>
        <v>42324.311643562287</v>
      </c>
    </row>
    <row r="51" s="34" customFormat="1" ht="15" customHeight="1">
      <c r="A51" t="s" s="28">
        <v>83</v>
      </c>
      <c r="B51" s="35">
        <v>7.009742333221435</v>
      </c>
      <c r="C51" s="35">
        <v>17.524356</v>
      </c>
      <c r="D51" s="36">
        <v>4349.679793130043</v>
      </c>
      <c r="E51" s="36">
        <v>4564.187139000241</v>
      </c>
      <c r="F51" s="36">
        <v>15719.5374</v>
      </c>
      <c r="G51" s="36">
        <v>16168.3698</v>
      </c>
      <c r="H51" s="36">
        <v>4050.5652</v>
      </c>
      <c r="I51" s="36">
        <v>4227.9651</v>
      </c>
      <c r="J51" s="36">
        <v>11365.2255402</v>
      </c>
      <c r="K51" s="36">
        <v>11689.7313654</v>
      </c>
      <c r="L51" s="36"/>
      <c r="M51" s="36">
        <v>-30490.134581861515</v>
      </c>
      <c r="N51" s="37">
        <v>-0.000691984690761931</v>
      </c>
      <c r="O51" s="36">
        <v>-79984.440274461711</v>
      </c>
      <c r="P51" s="37">
        <v>-0.0007059536204578771</v>
      </c>
      <c r="Q51" s="36">
        <v>79667.302595749410</v>
      </c>
      <c r="R51" s="36">
        <v>204855.0139916357</v>
      </c>
      <c r="S51" s="36">
        <v>49177.168013887887</v>
      </c>
      <c r="T51" s="36">
        <v>124870.573717174</v>
      </c>
      <c r="U51" s="36"/>
      <c r="V51" s="30">
        <v>0</v>
      </c>
      <c r="W51" s="32">
        <v>0</v>
      </c>
      <c r="X51" s="36">
        <v>-39992.220137230855</v>
      </c>
      <c r="Y51" s="37">
        <v>-0.0003529768102289385</v>
      </c>
      <c r="Z51" s="36">
        <v>79667.302595749410</v>
      </c>
      <c r="AA51" s="36">
        <v>204855.0139916357</v>
      </c>
      <c r="AB51" s="30">
        <f>Z51+V51</f>
        <v>79667.302595749410</v>
      </c>
      <c r="AC51" s="30">
        <f>AA51+X51</f>
        <v>164862.7938544049</v>
      </c>
    </row>
    <row r="52" s="34" customFormat="1" ht="15" customHeight="1">
      <c r="A52" t="s" s="28">
        <v>84</v>
      </c>
      <c r="B52" s="35">
        <v>5.844369332885742</v>
      </c>
      <c r="C52" s="35">
        <v>14.610924</v>
      </c>
      <c r="D52" s="36">
        <v>4674.811124950328</v>
      </c>
      <c r="E52" s="36">
        <v>4905.352538238124</v>
      </c>
      <c r="F52" s="36">
        <v>21673.3307</v>
      </c>
      <c r="G52" s="36">
        <v>22292.1589</v>
      </c>
      <c r="H52" s="36">
        <v>6864.739199999999</v>
      </c>
      <c r="I52" s="36">
        <v>7165.3896</v>
      </c>
      <c r="J52" s="36">
        <v>15669.8180961</v>
      </c>
      <c r="K52" s="36">
        <v>16117.2308847</v>
      </c>
      <c r="L52" s="36"/>
      <c r="M52" s="36">
        <v>-27321.322775692792</v>
      </c>
      <c r="N52" s="37">
        <v>-0.0005394079859297205</v>
      </c>
      <c r="O52" s="36">
        <v>-71671.733129404325</v>
      </c>
      <c r="P52" s="37">
        <v>-0.0005502968861228555</v>
      </c>
      <c r="Q52" s="36">
        <v>91580.204332744892</v>
      </c>
      <c r="R52" s="36">
        <v>235487.6355468045</v>
      </c>
      <c r="S52" s="36">
        <v>64258.881557052089</v>
      </c>
      <c r="T52" s="36">
        <v>163815.9024174002</v>
      </c>
      <c r="U52" s="36"/>
      <c r="V52" s="30">
        <v>0</v>
      </c>
      <c r="W52" s="32">
        <v>0</v>
      </c>
      <c r="X52" s="36">
        <v>-35835.866564702163</v>
      </c>
      <c r="Y52" s="37">
        <v>-0.0002751484430614277</v>
      </c>
      <c r="Z52" s="36">
        <v>91580.204332744892</v>
      </c>
      <c r="AA52" s="36">
        <v>235487.6355468045</v>
      </c>
      <c r="AB52" s="30">
        <f>Z52+V52</f>
        <v>91580.204332744892</v>
      </c>
      <c r="AC52" s="30">
        <f>AA52+X52</f>
        <v>199651.7689821023</v>
      </c>
    </row>
    <row r="53" s="9" customFormat="1" ht="15" customHeight="1">
      <c r="A53" t="s" s="39">
        <v>6</v>
      </c>
      <c r="D53" s="40"/>
      <c r="F53" t="s" s="41">
        <v>7</v>
      </c>
      <c r="G53" s="42"/>
      <c r="H53" s="42"/>
      <c r="I53" s="42"/>
      <c r="J53" s="42"/>
      <c r="K53" s="42"/>
      <c r="L53" s="42"/>
      <c r="M53" t="s" s="43">
        <v>8</v>
      </c>
      <c r="N53" s="44"/>
      <c r="O53" s="44"/>
      <c r="P53" s="44"/>
      <c r="Q53" s="44"/>
      <c r="R53" s="44"/>
      <c r="S53" t="s" s="43">
        <v>9</v>
      </c>
      <c r="T53" s="45"/>
      <c r="U53" s="45"/>
      <c r="V53" t="s" s="43">
        <v>10</v>
      </c>
      <c r="W53" s="46"/>
      <c r="X53" s="44"/>
      <c r="Y53" s="44"/>
      <c r="Z53" s="44"/>
      <c r="AA53" s="44"/>
      <c r="AB53" t="s" s="43">
        <v>9</v>
      </c>
      <c r="AC53" s="45"/>
    </row>
    <row r="54" s="18" customFormat="1" ht="75" customHeight="1">
      <c r="A54" t="s" s="19">
        <v>11</v>
      </c>
      <c r="B54" t="s" s="20">
        <v>12</v>
      </c>
      <c r="C54" t="s" s="20">
        <v>13</v>
      </c>
      <c r="D54" t="s" s="20">
        <v>14</v>
      </c>
      <c r="E54" t="s" s="20">
        <v>15</v>
      </c>
      <c r="F54" t="s" s="20">
        <v>16</v>
      </c>
      <c r="G54" t="s" s="20">
        <v>17</v>
      </c>
      <c r="H54" t="s" s="20">
        <v>18</v>
      </c>
      <c r="I54" t="s" s="20">
        <v>19</v>
      </c>
      <c r="J54" t="s" s="20">
        <v>20</v>
      </c>
      <c r="K54" t="s" s="20">
        <v>21</v>
      </c>
      <c r="L54" s="21"/>
      <c r="M54" t="s" s="20">
        <v>22</v>
      </c>
      <c r="N54" t="s" s="20">
        <v>23</v>
      </c>
      <c r="O54" t="s" s="20">
        <v>24</v>
      </c>
      <c r="P54" t="s" s="20">
        <v>25</v>
      </c>
      <c r="Q54" t="s" s="20">
        <v>26</v>
      </c>
      <c r="R54" t="s" s="20">
        <v>27</v>
      </c>
      <c r="S54" t="s" s="20">
        <v>28</v>
      </c>
      <c r="T54" t="s" s="20">
        <v>29</v>
      </c>
      <c r="U54" s="22"/>
      <c r="V54" t="s" s="20">
        <v>30</v>
      </c>
      <c r="W54" t="s" s="20">
        <v>31</v>
      </c>
      <c r="X54" t="s" s="20">
        <v>32</v>
      </c>
      <c r="Y54" t="s" s="20">
        <v>33</v>
      </c>
      <c r="Z54" t="s" s="20">
        <v>26</v>
      </c>
      <c r="AA54" t="s" s="20">
        <v>27</v>
      </c>
      <c r="AB54" t="s" s="20">
        <v>34</v>
      </c>
      <c r="AC54" t="s" s="20">
        <v>35</v>
      </c>
    </row>
    <row r="55" s="18" customFormat="1" ht="8" customHeight="1">
      <c r="B55" s="23"/>
      <c r="C55" s="23"/>
      <c r="D55" s="24"/>
      <c r="E55" s="24"/>
      <c r="F55" s="25"/>
      <c r="G55" s="25"/>
      <c r="H55" s="25"/>
      <c r="I55" s="25"/>
      <c r="J55" s="25"/>
      <c r="K55" s="25"/>
      <c r="L55" s="25"/>
      <c r="M55" s="25"/>
      <c r="N55" s="25"/>
      <c r="O55" s="25"/>
      <c r="P55" s="25"/>
      <c r="Q55" s="25"/>
      <c r="R55" s="25"/>
      <c r="S55" s="25"/>
      <c r="T55" s="25"/>
      <c r="U55" s="21"/>
      <c r="V55" s="25"/>
      <c r="W55" s="26"/>
      <c r="X55" s="25"/>
      <c r="Y55" s="25"/>
      <c r="Z55" s="25"/>
      <c r="AA55" s="25"/>
      <c r="AB55" s="25"/>
      <c r="AC55" s="25"/>
    </row>
    <row r="56" s="34" customFormat="1" ht="15" customHeight="1">
      <c r="A56" t="s" s="28">
        <v>85</v>
      </c>
      <c r="B56" s="35">
        <v>0.5226672158002853</v>
      </c>
      <c r="C56" s="35">
        <v>1.306668</v>
      </c>
      <c r="D56" s="36">
        <v>4392.398953008315</v>
      </c>
      <c r="E56" s="36">
        <v>4609.013022600515</v>
      </c>
      <c r="F56" s="36">
        <v>43067.428600000007</v>
      </c>
      <c r="G56" s="36">
        <v>44297.1122</v>
      </c>
      <c r="H56" s="36">
        <v>8564.520799999998</v>
      </c>
      <c r="I56" s="36">
        <v>8939.615400000001</v>
      </c>
      <c r="J56" s="36">
        <v>31137.7508778</v>
      </c>
      <c r="K56" s="36">
        <v>32026.8121206</v>
      </c>
      <c r="L56" s="36"/>
      <c r="M56" s="36">
        <v>-2295.762931452944</v>
      </c>
      <c r="N56" s="37">
        <v>-0.0002550537995594006</v>
      </c>
      <c r="O56" s="36">
        <v>-6022.449828215369</v>
      </c>
      <c r="P56" s="37">
        <v>-0.000260202509700381</v>
      </c>
      <c r="Q56" s="36">
        <v>16274.681557582619</v>
      </c>
      <c r="R56" s="36">
        <v>41848.410540000157</v>
      </c>
      <c r="S56" s="36">
        <v>13978.918626129673</v>
      </c>
      <c r="T56" s="36">
        <v>35825.960711784792</v>
      </c>
      <c r="U56" s="36"/>
      <c r="V56" s="30">
        <v>0</v>
      </c>
      <c r="W56" s="32">
        <v>0</v>
      </c>
      <c r="X56" s="36">
        <v>-3011.224914107685</v>
      </c>
      <c r="Y56" s="37">
        <v>-0.0001301012548501905</v>
      </c>
      <c r="Z56" s="36">
        <v>16274.681557582619</v>
      </c>
      <c r="AA56" s="36">
        <v>41848.410540000157</v>
      </c>
      <c r="AB56" s="30">
        <f>Z56+V56</f>
        <v>16274.681557582619</v>
      </c>
      <c r="AC56" s="30">
        <f>AA56+X56</f>
        <v>38837.185625892474</v>
      </c>
    </row>
    <row r="57" s="34" customFormat="1" ht="15" customHeight="1">
      <c r="A57" t="s" s="28">
        <v>86</v>
      </c>
      <c r="B57" s="35">
        <v>1.042833589267731</v>
      </c>
      <c r="C57" s="35">
        <v>2.607084</v>
      </c>
      <c r="D57" s="36">
        <v>4183.534577581605</v>
      </c>
      <c r="E57" s="36">
        <v>4389.848361876853</v>
      </c>
      <c r="F57" s="36">
        <v>25060.0861</v>
      </c>
      <c r="G57" s="36">
        <v>25775.6147</v>
      </c>
      <c r="H57" s="36">
        <v>5753.422399999999</v>
      </c>
      <c r="I57" s="36">
        <v>6005.4012</v>
      </c>
      <c r="J57" s="36">
        <v>18118.4422503</v>
      </c>
      <c r="K57" s="36">
        <v>18635.7694281</v>
      </c>
      <c r="L57" s="36"/>
      <c r="M57" s="36">
        <v>-4362.730379365084</v>
      </c>
      <c r="N57" s="37">
        <v>-0.0004174839316141087</v>
      </c>
      <c r="O57" s="36">
        <v>-11444.703426675354</v>
      </c>
      <c r="P57" s="37">
        <v>-0.0004259115800400925</v>
      </c>
      <c r="Q57" s="36">
        <v>18894.520163820449</v>
      </c>
      <c r="R57" s="36">
        <v>48585.016303688659</v>
      </c>
      <c r="S57" s="36">
        <v>14531.789784455363</v>
      </c>
      <c r="T57" s="36">
        <v>37140.3128770133</v>
      </c>
      <c r="U57" s="36"/>
      <c r="V57" s="30">
        <v>0</v>
      </c>
      <c r="W57" s="32">
        <v>0</v>
      </c>
      <c r="X57" s="36">
        <v>-5722.351713337677</v>
      </c>
      <c r="Y57" s="37">
        <v>-0.0002129557900200462</v>
      </c>
      <c r="Z57" s="36">
        <v>18894.520163820449</v>
      </c>
      <c r="AA57" s="36">
        <v>48585.016303688659</v>
      </c>
      <c r="AB57" s="30">
        <f>Z57+V57</f>
        <v>18894.520163820449</v>
      </c>
      <c r="AC57" s="30">
        <f>AA57+X57</f>
        <v>42862.664590350978</v>
      </c>
    </row>
    <row r="58" s="34" customFormat="1" ht="15" customHeight="1">
      <c r="A58" t="s" s="28">
        <v>87</v>
      </c>
      <c r="B58" s="35">
        <v>2.215708743953705</v>
      </c>
      <c r="C58" s="35">
        <v>5.539272</v>
      </c>
      <c r="D58" s="36">
        <v>4430.349514307926</v>
      </c>
      <c r="E58" s="36">
        <v>4648.835141018311</v>
      </c>
      <c r="F58" s="36">
        <v>29665.3119</v>
      </c>
      <c r="G58" s="36">
        <v>30512.3313</v>
      </c>
      <c r="H58" s="36">
        <v>6266.022399999999</v>
      </c>
      <c r="I58" s="36">
        <v>6540.4512</v>
      </c>
      <c r="J58" s="36">
        <v>21448.0205037</v>
      </c>
      <c r="K58" s="36">
        <v>22060.4155299</v>
      </c>
      <c r="L58" s="36"/>
      <c r="M58" s="36">
        <v>-9816.364157623120</v>
      </c>
      <c r="N58" s="37">
        <v>-0.0003734805857672868</v>
      </c>
      <c r="O58" s="36">
        <v>-25751.162329258783</v>
      </c>
      <c r="P58" s="37">
        <v>-0.0003810199491593287</v>
      </c>
      <c r="Q58" s="36">
        <v>47522.566570546434</v>
      </c>
      <c r="R58" s="36">
        <v>122198.6420531402</v>
      </c>
      <c r="S58" s="36">
        <v>37706.202412923310</v>
      </c>
      <c r="T58" s="36">
        <v>96447.479723881435</v>
      </c>
      <c r="U58" s="36"/>
      <c r="V58" s="30">
        <v>0</v>
      </c>
      <c r="W58" s="32">
        <v>0</v>
      </c>
      <c r="X58" s="36">
        <v>-12875.581164629391</v>
      </c>
      <c r="Y58" s="37">
        <v>-0.0001905099745796644</v>
      </c>
      <c r="Z58" s="36">
        <v>47522.566570546434</v>
      </c>
      <c r="AA58" s="36">
        <v>122198.6420531402</v>
      </c>
      <c r="AB58" s="30">
        <f>Z58+V58</f>
        <v>47522.566570546434</v>
      </c>
      <c r="AC58" s="30">
        <f>AA58+X58</f>
        <v>109323.0608885108</v>
      </c>
    </row>
    <row r="59" s="34" customFormat="1" ht="15" customHeight="1">
      <c r="A59" t="s" s="28">
        <v>88</v>
      </c>
      <c r="B59" s="35">
        <v>0.5851871934413909</v>
      </c>
      <c r="C59" s="35">
        <v>1.462968</v>
      </c>
      <c r="D59" s="36">
        <v>4121.749979752151</v>
      </c>
      <c r="E59" s="36">
        <v>4325.016815599151</v>
      </c>
      <c r="F59" s="36">
        <v>27279.1407</v>
      </c>
      <c r="G59" s="36">
        <v>28058.0289</v>
      </c>
      <c r="H59" s="36">
        <v>4035.187199999999</v>
      </c>
      <c r="I59" s="36">
        <v>4211.9136</v>
      </c>
      <c r="J59" s="36">
        <v>19722.8187261</v>
      </c>
      <c r="K59" s="36">
        <v>20285.9548947</v>
      </c>
      <c r="L59" s="36"/>
      <c r="M59" s="36">
        <v>-2411.995302718271</v>
      </c>
      <c r="N59" s="37">
        <v>-0.0003778591291683971</v>
      </c>
      <c r="O59" s="36">
        <v>-6327.361200683458</v>
      </c>
      <c r="P59" s="37">
        <v>-0.0003854868811704146</v>
      </c>
      <c r="Q59" s="36">
        <v>11541.540937079770</v>
      </c>
      <c r="R59" s="36">
        <v>29677.702860389465</v>
      </c>
      <c r="S59" s="36">
        <v>9129.545634361497</v>
      </c>
      <c r="T59" s="36">
        <v>23350.341659706006</v>
      </c>
      <c r="U59" s="36"/>
      <c r="V59" s="30">
        <v>0</v>
      </c>
      <c r="W59" s="32">
        <v>0</v>
      </c>
      <c r="X59" s="36">
        <v>-3163.680600341729</v>
      </c>
      <c r="Y59" s="37">
        <v>-0.0001927434405852073</v>
      </c>
      <c r="Z59" s="36">
        <v>11541.540937079770</v>
      </c>
      <c r="AA59" s="36">
        <v>29677.702860389465</v>
      </c>
      <c r="AB59" s="30">
        <f>Z59+V59</f>
        <v>11541.540937079770</v>
      </c>
      <c r="AC59" s="30">
        <f>AA59+X59</f>
        <v>26514.022260047735</v>
      </c>
    </row>
    <row r="60" s="34" customFormat="1" ht="15" customHeight="1">
      <c r="A60" t="s" s="28">
        <v>89</v>
      </c>
      <c r="B60" s="35">
        <v>2.690860737991333</v>
      </c>
      <c r="C60" s="35">
        <v>6.727151999999999</v>
      </c>
      <c r="D60" s="36">
        <v>4332.691064443557</v>
      </c>
      <c r="E60" s="36">
        <v>4546.360599883203</v>
      </c>
      <c r="F60" s="36">
        <v>28036.4539</v>
      </c>
      <c r="G60" s="36">
        <v>28836.9653</v>
      </c>
      <c r="H60" s="36">
        <v>4671.836399999999</v>
      </c>
      <c r="I60" s="36">
        <v>4876.4457</v>
      </c>
      <c r="J60" s="36">
        <v>20270.3561697</v>
      </c>
      <c r="K60" s="36">
        <v>20849.1259119</v>
      </c>
      <c r="L60" s="36"/>
      <c r="M60" s="36">
        <v>-11658.668275157042</v>
      </c>
      <c r="N60" s="37">
        <v>-0.000386468055218654</v>
      </c>
      <c r="O60" s="36">
        <v>-30584.058802225485</v>
      </c>
      <c r="P60" s="37">
        <v>-0.0003942695935549055</v>
      </c>
      <c r="Q60" s="36">
        <v>54544.705562146111</v>
      </c>
      <c r="R60" s="36">
        <v>140255.2390764899</v>
      </c>
      <c r="S60" s="36">
        <v>42886.037286989071</v>
      </c>
      <c r="T60" s="36">
        <v>109671.1802742644</v>
      </c>
      <c r="U60" s="36"/>
      <c r="V60" s="30">
        <v>0</v>
      </c>
      <c r="W60" s="32">
        <v>0</v>
      </c>
      <c r="X60" s="36">
        <v>-15292.029401112743</v>
      </c>
      <c r="Y60" s="37">
        <v>-0.0001971347967774528</v>
      </c>
      <c r="Z60" s="36">
        <v>54544.705562146111</v>
      </c>
      <c r="AA60" s="36">
        <v>140255.2390764899</v>
      </c>
      <c r="AB60" s="30">
        <f>Z60+V60</f>
        <v>54544.705562146111</v>
      </c>
      <c r="AC60" s="30">
        <f>AA60+X60</f>
        <v>124963.2096753772</v>
      </c>
    </row>
    <row r="61" s="34" customFormat="1" ht="15" customHeight="1">
      <c r="A61" t="s" s="28">
        <v>90</v>
      </c>
      <c r="B61" s="35">
        <v>1.152868788671493</v>
      </c>
      <c r="C61" s="35">
        <v>2.882172</v>
      </c>
      <c r="D61" s="36">
        <v>4183.334805510131</v>
      </c>
      <c r="E61" s="36">
        <v>4389.638737913087</v>
      </c>
      <c r="F61" s="36">
        <v>30930.3211</v>
      </c>
      <c r="G61" s="36">
        <v>31813.4597</v>
      </c>
      <c r="H61" s="36">
        <v>6337.786399999999</v>
      </c>
      <c r="I61" s="36">
        <v>6615.358200000001</v>
      </c>
      <c r="J61" s="36">
        <v>22362.6221553</v>
      </c>
      <c r="K61" s="36">
        <v>23001.1313631</v>
      </c>
      <c r="L61" s="36"/>
      <c r="M61" s="36">
        <v>-4822.836129835763</v>
      </c>
      <c r="N61" s="37">
        <v>-0.0003382339177080104</v>
      </c>
      <c r="O61" s="36">
        <v>-12651.693860528439</v>
      </c>
      <c r="P61" s="37">
        <v>-0.00034506176502938</v>
      </c>
      <c r="Q61" s="36">
        <v>25781.169115699013</v>
      </c>
      <c r="R61" s="36">
        <v>66293.216783048658</v>
      </c>
      <c r="S61" s="36">
        <v>20958.332985863250</v>
      </c>
      <c r="T61" s="36">
        <v>53641.522922520220</v>
      </c>
      <c r="U61" s="36"/>
      <c r="V61" s="30">
        <v>0</v>
      </c>
      <c r="W61" s="32">
        <v>0</v>
      </c>
      <c r="X61" s="36">
        <v>-6325.846930264220</v>
      </c>
      <c r="Y61" s="37">
        <v>-0.00017253088251469</v>
      </c>
      <c r="Z61" s="36">
        <v>25781.169115699013</v>
      </c>
      <c r="AA61" s="36">
        <v>66293.216783048658</v>
      </c>
      <c r="AB61" s="30">
        <f>Z61+V61</f>
        <v>25781.169115699013</v>
      </c>
      <c r="AC61" s="30">
        <f>AA61+X61</f>
        <v>59967.369852784439</v>
      </c>
    </row>
    <row r="62" s="34" customFormat="1" ht="15" customHeight="1">
      <c r="A62" t="s" s="28">
        <v>91</v>
      </c>
      <c r="B62" s="35">
        <v>0.1225391967952251</v>
      </c>
      <c r="C62" s="35">
        <v>0.306348</v>
      </c>
      <c r="D62" s="36">
        <v>4695.340304459450</v>
      </c>
      <c r="E62" s="36">
        <v>4926.894127859905</v>
      </c>
      <c r="F62" s="36">
        <v>41077.894900000007</v>
      </c>
      <c r="G62" s="36">
        <v>42250.7723</v>
      </c>
      <c r="H62" s="36">
        <v>9122.229599999999</v>
      </c>
      <c r="I62" s="36">
        <v>9521.7498</v>
      </c>
      <c r="J62" s="36">
        <v>29699.318012700005</v>
      </c>
      <c r="K62" s="36">
        <v>30547.3083729</v>
      </c>
      <c r="L62" s="36"/>
      <c r="M62" s="36">
        <v>-575.3632295887088</v>
      </c>
      <c r="N62" s="37">
        <v>-0.0002858497754565361</v>
      </c>
      <c r="O62" s="36">
        <v>-1509.344162281626</v>
      </c>
      <c r="P62" s="37">
        <v>-0.0002916201566084048</v>
      </c>
      <c r="Q62" s="36">
        <v>3639.330574642221</v>
      </c>
      <c r="R62" s="36">
        <v>9358.106825421170</v>
      </c>
      <c r="S62" s="36">
        <v>3063.967345053512</v>
      </c>
      <c r="T62" s="36">
        <v>7848.762663139544</v>
      </c>
      <c r="U62" s="36"/>
      <c r="V62" s="30">
        <v>0</v>
      </c>
      <c r="W62" s="32">
        <v>0</v>
      </c>
      <c r="X62" s="36">
        <v>-754.6720811408131</v>
      </c>
      <c r="Y62" s="37">
        <v>-0.0001458100783042024</v>
      </c>
      <c r="Z62" s="36">
        <v>3639.330574642221</v>
      </c>
      <c r="AA62" s="36">
        <v>9358.106825421170</v>
      </c>
      <c r="AB62" s="30">
        <f>Z62+V62</f>
        <v>3639.330574642221</v>
      </c>
      <c r="AC62" s="30">
        <f>AA62+X62</f>
        <v>8603.434744280356</v>
      </c>
    </row>
    <row r="63" s="34" customFormat="1" ht="15" customHeight="1">
      <c r="A63" t="s" s="28">
        <v>92</v>
      </c>
      <c r="B63" s="35">
        <v>1.768065642929077</v>
      </c>
      <c r="C63" s="35">
        <v>4.420164</v>
      </c>
      <c r="D63" s="36">
        <v>4655.626414556670</v>
      </c>
      <c r="E63" s="36">
        <v>4885.221721118557</v>
      </c>
      <c r="F63" s="36">
        <v>20093.1269</v>
      </c>
      <c r="G63" s="36">
        <v>20666.8363</v>
      </c>
      <c r="H63" s="36">
        <v>7499.337999999999</v>
      </c>
      <c r="I63" s="36">
        <v>7827.7815</v>
      </c>
      <c r="J63" s="36">
        <v>14527.3307487</v>
      </c>
      <c r="K63" s="36">
        <v>14942.1226449</v>
      </c>
      <c r="L63" s="36"/>
      <c r="M63" s="36">
        <v>-8231.453109890734</v>
      </c>
      <c r="N63" s="37">
        <v>-0.0005794414475888927</v>
      </c>
      <c r="O63" s="36">
        <v>-21593.481183706284</v>
      </c>
      <c r="P63" s="37">
        <v>-0.000591138493711942</v>
      </c>
      <c r="Q63" s="36">
        <v>25685.274380243620</v>
      </c>
      <c r="R63" s="36">
        <v>66046.632598571756</v>
      </c>
      <c r="S63" s="36">
        <v>17453.821270352884</v>
      </c>
      <c r="T63" s="36">
        <v>44453.151414865475</v>
      </c>
      <c r="U63" s="36"/>
      <c r="V63" s="30">
        <v>0</v>
      </c>
      <c r="W63" s="32">
        <v>0</v>
      </c>
      <c r="X63" s="36">
        <v>-10796.740591853142</v>
      </c>
      <c r="Y63" s="37">
        <v>-0.000295569246855971</v>
      </c>
      <c r="Z63" s="36">
        <v>25685.274380243620</v>
      </c>
      <c r="AA63" s="36">
        <v>66046.632598571756</v>
      </c>
      <c r="AB63" s="30">
        <f>Z63+V63</f>
        <v>25685.274380243620</v>
      </c>
      <c r="AC63" s="30">
        <f>AA63+X63</f>
        <v>55249.892006718612</v>
      </c>
    </row>
    <row r="64" s="34" customFormat="1" ht="15" customHeight="1">
      <c r="A64" t="s" s="28">
        <v>93</v>
      </c>
      <c r="B64" s="35">
        <v>1.02282722325325</v>
      </c>
      <c r="C64" s="35">
        <v>2.557068</v>
      </c>
      <c r="D64" s="36">
        <v>4505.398447204081</v>
      </c>
      <c r="E64" s="36">
        <v>4727.585161850036</v>
      </c>
      <c r="F64" s="36">
        <v>18873.5988</v>
      </c>
      <c r="G64" s="36">
        <v>19412.4876</v>
      </c>
      <c r="H64" s="36">
        <v>5662.179599999999</v>
      </c>
      <c r="I64" s="36">
        <v>5910.1623</v>
      </c>
      <c r="J64" s="36">
        <v>13645.6119324</v>
      </c>
      <c r="K64" s="36">
        <v>14035.2285348</v>
      </c>
      <c r="L64" s="36"/>
      <c r="M64" s="36">
        <v>-4608.244183403254</v>
      </c>
      <c r="N64" s="37">
        <v>-0.0005969767904978443</v>
      </c>
      <c r="O64" s="36">
        <v>-12088.756734641545</v>
      </c>
      <c r="P64" s="37">
        <v>-0.0006090278184004902</v>
      </c>
      <c r="Q64" s="36">
        <v>13957.103362408106</v>
      </c>
      <c r="R64" s="36">
        <v>35889.033759023965</v>
      </c>
      <c r="S64" s="36">
        <v>9348.859179004852</v>
      </c>
      <c r="T64" s="36">
        <v>23800.277024382420</v>
      </c>
      <c r="U64" s="36"/>
      <c r="V64" s="30">
        <v>0</v>
      </c>
      <c r="W64" s="32">
        <v>0</v>
      </c>
      <c r="X64" s="36">
        <v>-6044.378367320773</v>
      </c>
      <c r="Y64" s="37">
        <v>-0.0003045139092002451</v>
      </c>
      <c r="Z64" s="36">
        <v>13957.103362408106</v>
      </c>
      <c r="AA64" s="36">
        <v>35889.033759023965</v>
      </c>
      <c r="AB64" s="30">
        <f>Z64+V64</f>
        <v>13957.103362408106</v>
      </c>
      <c r="AC64" s="30">
        <f>AA64+X64</f>
        <v>29844.655391703192</v>
      </c>
    </row>
    <row r="65" s="34" customFormat="1" ht="15" customHeight="1">
      <c r="A65" t="s" s="28">
        <v>94</v>
      </c>
      <c r="B65" s="35">
        <v>0.157550402534008</v>
      </c>
      <c r="C65" s="35">
        <v>0.393876</v>
      </c>
      <c r="D65" s="36">
        <v>4712.399881998641</v>
      </c>
      <c r="E65" s="36">
        <v>4944.795009787842</v>
      </c>
      <c r="F65" s="36">
        <v>31378.7859</v>
      </c>
      <c r="G65" s="36">
        <v>32274.7293</v>
      </c>
      <c r="H65" s="36">
        <v>9764.004799999999</v>
      </c>
      <c r="I65" s="36">
        <v>10191.6324</v>
      </c>
      <c r="J65" s="36">
        <v>22686.8622057</v>
      </c>
      <c r="K65" s="36">
        <v>23334.6292839</v>
      </c>
      <c r="L65" s="36"/>
      <c r="M65" s="36">
        <v>-742.4404983100977</v>
      </c>
      <c r="N65" s="37">
        <v>-0.0003755648692864883</v>
      </c>
      <c r="O65" s="36">
        <v>-1947.636079275196</v>
      </c>
      <c r="P65" s="37">
        <v>-0.0003831463076121736</v>
      </c>
      <c r="Q65" s="36">
        <v>3574.324272741608</v>
      </c>
      <c r="R65" s="36">
        <v>9190.950443825397</v>
      </c>
      <c r="S65" s="36">
        <v>2831.883774431510</v>
      </c>
      <c r="T65" s="36">
        <v>7243.314364550201</v>
      </c>
      <c r="U65" s="36"/>
      <c r="V65" s="30">
        <v>0</v>
      </c>
      <c r="W65" s="32">
        <v>0</v>
      </c>
      <c r="X65" s="36">
        <v>-973.8180396375981</v>
      </c>
      <c r="Y65" s="37">
        <v>-0.0001915731538060868</v>
      </c>
      <c r="Z65" s="36">
        <v>3574.324272741608</v>
      </c>
      <c r="AA65" s="36">
        <v>9190.950443825397</v>
      </c>
      <c r="AB65" s="30">
        <f>Z65+V65</f>
        <v>3574.324272741608</v>
      </c>
      <c r="AC65" s="30">
        <f>AA65+X65</f>
        <v>8217.1324041878</v>
      </c>
    </row>
    <row r="66" s="34" customFormat="1" ht="15" customHeight="1">
      <c r="A66" t="s" s="28">
        <v>95</v>
      </c>
      <c r="B66" s="35">
        <v>2.855913499832153</v>
      </c>
      <c r="C66" s="35">
        <v>7.139784</v>
      </c>
      <c r="D66" s="36">
        <v>4903.938394354216</v>
      </c>
      <c r="E66" s="36">
        <v>5145.779371003881</v>
      </c>
      <c r="F66" s="36">
        <v>20719.2853</v>
      </c>
      <c r="G66" s="36">
        <v>21310.8731</v>
      </c>
      <c r="H66" s="36">
        <v>7184.601599999999</v>
      </c>
      <c r="I66" s="36">
        <v>7499.2608</v>
      </c>
      <c r="J66" s="36">
        <v>14980.0432719</v>
      </c>
      <c r="K66" s="36">
        <v>15407.7612513</v>
      </c>
      <c r="L66" s="36"/>
      <c r="M66" s="36">
        <v>-14005.223862781419</v>
      </c>
      <c r="N66" s="37">
        <v>-0.0005919011664268661</v>
      </c>
      <c r="O66" s="36">
        <v>-36739.753220623577</v>
      </c>
      <c r="P66" s="37">
        <v>-0.0006038497339185276</v>
      </c>
      <c r="Q66" s="36">
        <v>42781.707808289029</v>
      </c>
      <c r="R66" s="36">
        <v>110008.0872578517</v>
      </c>
      <c r="S66" s="36">
        <v>28776.483945507614</v>
      </c>
      <c r="T66" s="36">
        <v>73268.334037228153</v>
      </c>
      <c r="U66" s="36"/>
      <c r="V66" s="30">
        <v>0</v>
      </c>
      <c r="W66" s="32">
        <v>0</v>
      </c>
      <c r="X66" s="36">
        <v>-18369.876610311789</v>
      </c>
      <c r="Y66" s="37">
        <v>-0.0003019248669592638</v>
      </c>
      <c r="Z66" s="36">
        <v>42781.707808289029</v>
      </c>
      <c r="AA66" s="36">
        <v>110008.0872578517</v>
      </c>
      <c r="AB66" s="30">
        <f>Z66+V66</f>
        <v>42781.707808289029</v>
      </c>
      <c r="AC66" s="30">
        <f>AA66+X66</f>
        <v>91638.210647539934</v>
      </c>
    </row>
    <row r="67" s="34" customFormat="1" ht="15" customHeight="1">
      <c r="A67" t="s" s="28">
        <v>96</v>
      </c>
      <c r="B67" s="35">
        <v>1.407950458431244</v>
      </c>
      <c r="C67" s="35">
        <v>3.519876</v>
      </c>
      <c r="D67" s="36">
        <v>4991.068595245140</v>
      </c>
      <c r="E67" s="36">
        <v>5237.206455579846</v>
      </c>
      <c r="F67" s="36">
        <v>25529.7049</v>
      </c>
      <c r="G67" s="36">
        <v>26258.6423</v>
      </c>
      <c r="H67" s="36">
        <v>12883.6884</v>
      </c>
      <c r="I67" s="36">
        <v>13447.9467</v>
      </c>
      <c r="J67" s="36">
        <v>18457.9766427</v>
      </c>
      <c r="K67" s="36">
        <v>18984.9983829</v>
      </c>
      <c r="L67" s="36"/>
      <c r="M67" s="36">
        <v>-7027.177316737180</v>
      </c>
      <c r="N67" s="37">
        <v>-0.0004889075056636886</v>
      </c>
      <c r="O67" s="36">
        <v>-18434.317310040566</v>
      </c>
      <c r="P67" s="37">
        <v>-0.0004987769647219756</v>
      </c>
      <c r="Q67" s="36">
        <v>25987.916675802655</v>
      </c>
      <c r="R67" s="36">
        <v>66824.840168008523</v>
      </c>
      <c r="S67" s="36">
        <v>18960.739359065476</v>
      </c>
      <c r="T67" s="36">
        <v>48390.522857967961</v>
      </c>
      <c r="U67" s="36"/>
      <c r="V67" s="30">
        <v>0</v>
      </c>
      <c r="W67" s="32">
        <v>0</v>
      </c>
      <c r="X67" s="36">
        <v>-9217.158655020283</v>
      </c>
      <c r="Y67" s="37">
        <v>-0.0002493884823609878</v>
      </c>
      <c r="Z67" s="36">
        <v>25987.916675802655</v>
      </c>
      <c r="AA67" s="36">
        <v>66824.840168008523</v>
      </c>
      <c r="AB67" s="30">
        <f>Z67+V67</f>
        <v>25987.916675802655</v>
      </c>
      <c r="AC67" s="30">
        <f>AA67+X67</f>
        <v>57607.681512988238</v>
      </c>
    </row>
    <row r="68" s="34" customFormat="1" ht="15" customHeight="1">
      <c r="A68" t="s" s="28">
        <v>97</v>
      </c>
      <c r="B68" s="35">
        <v>0.4076304062604904</v>
      </c>
      <c r="C68" s="35">
        <v>1.019076</v>
      </c>
      <c r="D68" s="36">
        <v>4419.251048150006</v>
      </c>
      <c r="E68" s="36">
        <v>4637.189346635788</v>
      </c>
      <c r="F68" s="36">
        <v>26481.6349</v>
      </c>
      <c r="G68" s="36">
        <v>27237.7523</v>
      </c>
      <c r="H68" s="36">
        <v>7012.367999999999</v>
      </c>
      <c r="I68" s="36">
        <v>7319.484</v>
      </c>
      <c r="J68" s="36">
        <v>19146.2220327</v>
      </c>
      <c r="K68" s="36">
        <v>19692.8949129</v>
      </c>
      <c r="L68" s="36"/>
      <c r="M68" s="36">
        <v>-1801.421100124485</v>
      </c>
      <c r="N68" s="37">
        <v>-0.0004173331088864734</v>
      </c>
      <c r="O68" s="36">
        <v>-4725.648370612213</v>
      </c>
      <c r="P68" s="37">
        <v>-0.0004257577126900731</v>
      </c>
      <c r="Q68" s="36">
        <v>7804.582265543053</v>
      </c>
      <c r="R68" s="36">
        <v>20068.556576258485</v>
      </c>
      <c r="S68" s="36">
        <v>6003.161165418568</v>
      </c>
      <c r="T68" s="36">
        <v>15342.908205646274</v>
      </c>
      <c r="U68" s="36"/>
      <c r="V68" s="30">
        <v>0</v>
      </c>
      <c r="W68" s="32">
        <v>0</v>
      </c>
      <c r="X68" s="36">
        <v>-2362.824185306106</v>
      </c>
      <c r="Y68" s="37">
        <v>-0.0002128788563450366</v>
      </c>
      <c r="Z68" s="36">
        <v>7804.582265543053</v>
      </c>
      <c r="AA68" s="36">
        <v>20068.556576258485</v>
      </c>
      <c r="AB68" s="30">
        <f>Z68+V68</f>
        <v>7804.582265543053</v>
      </c>
      <c r="AC68" s="30">
        <f>AA68+X68</f>
        <v>17705.732390952377</v>
      </c>
    </row>
    <row r="69" s="34" customFormat="1" ht="15" customHeight="1">
      <c r="A69" t="s" s="28">
        <v>98</v>
      </c>
      <c r="B69" s="35">
        <v>1.665532821464539</v>
      </c>
      <c r="C69" s="35">
        <v>4.163832</v>
      </c>
      <c r="D69" s="36">
        <v>4053.086782473395</v>
      </c>
      <c r="E69" s="36">
        <v>4252.967447174995</v>
      </c>
      <c r="F69" s="36">
        <v>17699.5518</v>
      </c>
      <c r="G69" s="36">
        <v>18204.9186</v>
      </c>
      <c r="H69" s="36">
        <v>3803.492</v>
      </c>
      <c r="I69" s="36">
        <v>3970.071</v>
      </c>
      <c r="J69" s="36">
        <v>12796.7759514</v>
      </c>
      <c r="K69" s="36">
        <v>13162.1561478</v>
      </c>
      <c r="L69" s="36"/>
      <c r="M69" s="36">
        <v>-6750.549064453542</v>
      </c>
      <c r="N69" s="37">
        <v>-0.0005726675760009621</v>
      </c>
      <c r="O69" s="36">
        <v>-17708.641951505553</v>
      </c>
      <c r="P69" s="37">
        <v>-0.0005842278795959696</v>
      </c>
      <c r="Q69" s="36">
        <v>21313.4503559848</v>
      </c>
      <c r="R69" s="36">
        <v>54805.006957206373</v>
      </c>
      <c r="S69" s="36">
        <v>14562.901291531256</v>
      </c>
      <c r="T69" s="36">
        <v>37096.365005700820</v>
      </c>
      <c r="U69" s="36"/>
      <c r="V69" s="30">
        <v>0</v>
      </c>
      <c r="W69" s="32">
        <v>0</v>
      </c>
      <c r="X69" s="36">
        <v>-8854.320975752777</v>
      </c>
      <c r="Y69" s="37">
        <v>-0.0002921139397979848</v>
      </c>
      <c r="Z69" s="36">
        <v>21313.4503559848</v>
      </c>
      <c r="AA69" s="36">
        <v>54805.006957206373</v>
      </c>
      <c r="AB69" s="30">
        <f>Z69+V69</f>
        <v>21313.4503559848</v>
      </c>
      <c r="AC69" s="30">
        <f>AA69+X69</f>
        <v>45950.6859814536</v>
      </c>
    </row>
    <row r="70" s="34" customFormat="1" ht="15" customHeight="1">
      <c r="A70" t="s" s="28">
        <v>99</v>
      </c>
      <c r="B70" s="35">
        <v>3.075984047698975</v>
      </c>
      <c r="C70" s="35">
        <v>7.68996</v>
      </c>
      <c r="D70" s="36">
        <v>4013.463575558370</v>
      </c>
      <c r="E70" s="36">
        <v>4211.390195513129</v>
      </c>
      <c r="F70" s="36">
        <v>18235.8057</v>
      </c>
      <c r="G70" s="36">
        <v>18756.4839</v>
      </c>
      <c r="H70" s="36">
        <v>5062.437599999999</v>
      </c>
      <c r="I70" s="36">
        <v>5284.1538</v>
      </c>
      <c r="J70" s="36">
        <v>13184.4875211</v>
      </c>
      <c r="K70" s="36">
        <v>13560.9378597</v>
      </c>
      <c r="L70" s="36"/>
      <c r="M70" s="36">
        <v>-12345.349934438435</v>
      </c>
      <c r="N70" s="37">
        <v>-0.0005503935430588828</v>
      </c>
      <c r="O70" s="36">
        <v>-32385.422147888141</v>
      </c>
      <c r="P70" s="37">
        <v>-0.0005615042060702663</v>
      </c>
      <c r="Q70" s="36">
        <v>40555.2732919898</v>
      </c>
      <c r="R70" s="36">
        <v>104283.0697035786</v>
      </c>
      <c r="S70" s="36">
        <v>28209.923357551364</v>
      </c>
      <c r="T70" s="36">
        <v>71897.647555690492</v>
      </c>
      <c r="U70" s="36"/>
      <c r="V70" s="30">
        <v>0</v>
      </c>
      <c r="W70" s="32">
        <v>0</v>
      </c>
      <c r="X70" s="36">
        <v>-16192.711073944070</v>
      </c>
      <c r="Y70" s="37">
        <v>-0.0002807521030351332</v>
      </c>
      <c r="Z70" s="36">
        <v>40555.2732919898</v>
      </c>
      <c r="AA70" s="36">
        <v>104283.0697035786</v>
      </c>
      <c r="AB70" s="30">
        <f>Z70+V70</f>
        <v>40555.2732919898</v>
      </c>
      <c r="AC70" s="30">
        <f>AA70+X70</f>
        <v>88090.358629634560</v>
      </c>
    </row>
    <row r="71" s="34" customFormat="1" ht="15" customHeight="1">
      <c r="A71" t="s" s="28">
        <v>100</v>
      </c>
      <c r="B71" s="35">
        <v>3.276047856903076</v>
      </c>
      <c r="C71" s="35">
        <v>8.19012</v>
      </c>
      <c r="D71" s="36">
        <v>4511.185520555674</v>
      </c>
      <c r="E71" s="36">
        <v>4733.657628564830</v>
      </c>
      <c r="F71" s="36">
        <v>24982.874</v>
      </c>
      <c r="G71" s="36">
        <v>25696.198</v>
      </c>
      <c r="H71" s="36">
        <v>6579.7336</v>
      </c>
      <c r="I71" s="36">
        <v>6867.901800000001</v>
      </c>
      <c r="J71" s="36">
        <v>18062.617902</v>
      </c>
      <c r="K71" s="36">
        <v>18578.351154</v>
      </c>
      <c r="L71" s="36"/>
      <c r="M71" s="36">
        <v>-14778.8596567086</v>
      </c>
      <c r="N71" s="37">
        <v>-0.0004515722550498245</v>
      </c>
      <c r="O71" s="36">
        <v>-38769.224016861386</v>
      </c>
      <c r="P71" s="37">
        <v>-0.0004606880363201952</v>
      </c>
      <c r="Q71" s="36">
        <v>59174.000667906243</v>
      </c>
      <c r="R71" s="36">
        <v>152158.9253533985</v>
      </c>
      <c r="S71" s="36">
        <v>44395.141011197637</v>
      </c>
      <c r="T71" s="36">
        <v>113389.7013365371</v>
      </c>
      <c r="U71" s="36"/>
      <c r="V71" s="30">
        <v>0</v>
      </c>
      <c r="W71" s="32">
        <v>0</v>
      </c>
      <c r="X71" s="36">
        <v>-19384.612008430693</v>
      </c>
      <c r="Y71" s="37">
        <v>-0.0002303440181600976</v>
      </c>
      <c r="Z71" s="36">
        <v>59174.000667906243</v>
      </c>
      <c r="AA71" s="36">
        <v>152158.9253533985</v>
      </c>
      <c r="AB71" s="30">
        <f>Z71+V71</f>
        <v>59174.000667906243</v>
      </c>
      <c r="AC71" s="30">
        <f>AA71+X71</f>
        <v>132774.3133449678</v>
      </c>
    </row>
    <row r="72" s="34" customFormat="1" ht="15" customHeight="1">
      <c r="A72" t="s" s="28">
        <v>101</v>
      </c>
      <c r="B72" s="35">
        <v>2.433278374958038</v>
      </c>
      <c r="C72" s="35">
        <v>6.083196</v>
      </c>
      <c r="D72" s="36">
        <v>4225.167024706625</v>
      </c>
      <c r="E72" s="36">
        <v>4433.533940763198</v>
      </c>
      <c r="F72" s="36">
        <v>20985.8257</v>
      </c>
      <c r="G72" s="36">
        <v>21585.0239</v>
      </c>
      <c r="H72" s="36">
        <v>4062.8676</v>
      </c>
      <c r="I72" s="36">
        <v>4240.8063</v>
      </c>
      <c r="J72" s="36">
        <v>15172.7519811</v>
      </c>
      <c r="K72" s="36">
        <v>15605.9722797</v>
      </c>
      <c r="L72" s="36"/>
      <c r="M72" s="36">
        <v>-10281.007551804427</v>
      </c>
      <c r="N72" s="37">
        <v>-0.0005034968767221929</v>
      </c>
      <c r="O72" s="36">
        <v>-26970.055934314925</v>
      </c>
      <c r="P72" s="37">
        <v>-0.0005136608479298745</v>
      </c>
      <c r="Q72" s="36">
        <v>36919.529284212367</v>
      </c>
      <c r="R72" s="36">
        <v>94934.188147981913</v>
      </c>
      <c r="S72" s="36">
        <v>26638.521732407939</v>
      </c>
      <c r="T72" s="36">
        <v>67964.132213666991</v>
      </c>
      <c r="U72" s="36"/>
      <c r="V72" s="30">
        <v>0</v>
      </c>
      <c r="W72" s="32">
        <v>0</v>
      </c>
      <c r="X72" s="36">
        <v>-13485.027967157463</v>
      </c>
      <c r="Y72" s="37">
        <v>-0.0002568304239649373</v>
      </c>
      <c r="Z72" s="36">
        <v>36919.529284212367</v>
      </c>
      <c r="AA72" s="36">
        <v>94934.188147981913</v>
      </c>
      <c r="AB72" s="30">
        <f>Z72+V72</f>
        <v>36919.529284212367</v>
      </c>
      <c r="AC72" s="30">
        <f>AA72+X72</f>
        <v>81449.160180824445</v>
      </c>
    </row>
    <row r="73" s="34" customFormat="1" ht="15" customHeight="1">
      <c r="A73" t="s" s="28">
        <v>102</v>
      </c>
      <c r="B73" s="35">
        <v>8.582745404434204</v>
      </c>
      <c r="C73" s="35">
        <v>21.456864</v>
      </c>
      <c r="D73" s="36">
        <v>4364.454943222418</v>
      </c>
      <c r="E73" s="36">
        <v>4579.690935425654</v>
      </c>
      <c r="F73" s="36">
        <v>15894.0579</v>
      </c>
      <c r="G73" s="36">
        <v>16347.8733</v>
      </c>
      <c r="H73" s="36">
        <v>4535.484799999999</v>
      </c>
      <c r="I73" s="36">
        <v>4734.1224</v>
      </c>
      <c r="J73" s="36">
        <v>11491.4038617</v>
      </c>
      <c r="K73" s="36">
        <v>11819.5123959</v>
      </c>
      <c r="L73" s="36"/>
      <c r="M73" s="36">
        <v>-37459.005606802362</v>
      </c>
      <c r="N73" s="37">
        <v>-0.0006867112848513421</v>
      </c>
      <c r="O73" s="36">
        <v>-98265.805563461035</v>
      </c>
      <c r="P73" s="37">
        <v>-0.0007005737615615405</v>
      </c>
      <c r="Q73" s="36">
        <v>98627.793684503151</v>
      </c>
      <c r="R73" s="36">
        <v>253609.6700251405</v>
      </c>
      <c r="S73" s="36">
        <v>61168.788077700789</v>
      </c>
      <c r="T73" s="36">
        <v>155343.8644616794</v>
      </c>
      <c r="U73" s="36"/>
      <c r="V73" s="30">
        <v>0</v>
      </c>
      <c r="W73" s="32">
        <v>0</v>
      </c>
      <c r="X73" s="36">
        <v>-49132.902781730518</v>
      </c>
      <c r="Y73" s="37">
        <v>-0.0003502868807807703</v>
      </c>
      <c r="Z73" s="36">
        <v>98627.793684503151</v>
      </c>
      <c r="AA73" s="36">
        <v>253609.6700251405</v>
      </c>
      <c r="AB73" s="30">
        <f>Z73+V73</f>
        <v>98627.793684503151</v>
      </c>
      <c r="AC73" s="30">
        <f>AA73+X73</f>
        <v>204476.76724341</v>
      </c>
    </row>
    <row r="74" s="34" customFormat="1" ht="15" customHeight="1">
      <c r="A74" t="s" s="28">
        <v>103</v>
      </c>
      <c r="B74" s="35">
        <v>2.575823928451538</v>
      </c>
      <c r="C74" s="35">
        <v>6.43956</v>
      </c>
      <c r="D74" s="36">
        <v>4590.034529310801</v>
      </c>
      <c r="E74" s="36">
        <v>4816.395128518612</v>
      </c>
      <c r="F74" s="36">
        <v>25325.5688</v>
      </c>
      <c r="G74" s="36">
        <v>26048.6776</v>
      </c>
      <c r="H74" s="36">
        <v>6095.839199999999</v>
      </c>
      <c r="I74" s="36">
        <v>6362.814600000001</v>
      </c>
      <c r="J74" s="36">
        <v>18310.3862424</v>
      </c>
      <c r="K74" s="36">
        <v>18833.1939048</v>
      </c>
      <c r="L74" s="36"/>
      <c r="M74" s="36">
        <v>-11823.120773017554</v>
      </c>
      <c r="N74" s="37">
        <v>-0.000453247800337675</v>
      </c>
      <c r="O74" s="36">
        <v>-31015.465413803315</v>
      </c>
      <c r="P74" s="37">
        <v>-0.0004623974054406257</v>
      </c>
      <c r="Q74" s="36">
        <v>47164.331022363767</v>
      </c>
      <c r="R74" s="36">
        <v>121277.4821415939</v>
      </c>
      <c r="S74" s="36">
        <v>35341.210249346215</v>
      </c>
      <c r="T74" s="36">
        <v>90262.016727790586</v>
      </c>
      <c r="U74" s="36"/>
      <c r="V74" s="30">
        <v>0</v>
      </c>
      <c r="W74" s="32">
        <v>0</v>
      </c>
      <c r="X74" s="36">
        <v>-15507.732706901657</v>
      </c>
      <c r="Y74" s="37">
        <v>-0.0002311987027203128</v>
      </c>
      <c r="Z74" s="36">
        <v>47164.331022363767</v>
      </c>
      <c r="AA74" s="36">
        <v>121277.4821415939</v>
      </c>
      <c r="AB74" s="30">
        <f>Z74+V74</f>
        <v>47164.331022363767</v>
      </c>
      <c r="AC74" s="30">
        <f>AA74+X74</f>
        <v>105769.7494346922</v>
      </c>
    </row>
    <row r="75" s="34" customFormat="1" ht="15" customHeight="1">
      <c r="A75" t="s" s="28">
        <v>104</v>
      </c>
      <c r="B75" s="35">
        <v>0.09753120201230049</v>
      </c>
      <c r="C75" s="35">
        <v>0.243828</v>
      </c>
      <c r="D75" s="36">
        <v>4560.852522454153</v>
      </c>
      <c r="E75" s="36">
        <v>4785.773991625801</v>
      </c>
      <c r="F75" s="36">
        <v>65306.628800000006</v>
      </c>
      <c r="G75" s="36">
        <v>67171.297600000005</v>
      </c>
      <c r="H75" s="36">
        <v>23211.5532</v>
      </c>
      <c r="I75" s="36">
        <v>24228.1341</v>
      </c>
      <c r="J75" s="36">
        <v>47216.692622400005</v>
      </c>
      <c r="K75" s="36">
        <v>48564.8481648</v>
      </c>
      <c r="L75" s="36"/>
      <c r="M75" s="36">
        <v>-444.8254287157862</v>
      </c>
      <c r="N75" s="37">
        <v>-0.0001746496519225219</v>
      </c>
      <c r="O75" s="36">
        <v>-1166.905700830136</v>
      </c>
      <c r="P75" s="37">
        <v>-0.0001781752627368896</v>
      </c>
      <c r="Q75" s="36">
        <v>4605.100786507993</v>
      </c>
      <c r="R75" s="36">
        <v>11841.469798326854</v>
      </c>
      <c r="S75" s="36">
        <v>4160.275357792207</v>
      </c>
      <c r="T75" s="36">
        <v>10674.564097496719</v>
      </c>
      <c r="U75" s="36"/>
      <c r="V75" s="30">
        <v>0</v>
      </c>
      <c r="W75" s="32">
        <v>0</v>
      </c>
      <c r="X75" s="36">
        <v>-583.4528504150678</v>
      </c>
      <c r="Y75" s="37">
        <v>-8.90876313684448e-05</v>
      </c>
      <c r="Z75" s="36">
        <v>4605.100786507993</v>
      </c>
      <c r="AA75" s="36">
        <v>11841.469798326854</v>
      </c>
      <c r="AB75" s="30">
        <f>Z75+V75</f>
        <v>4605.100786507993</v>
      </c>
      <c r="AC75" s="30">
        <f>AA75+X75</f>
        <v>11258.016947911787</v>
      </c>
    </row>
    <row r="76" s="34" customFormat="1" ht="15" customHeight="1">
      <c r="A76" t="s" s="28">
        <v>105</v>
      </c>
      <c r="B76" s="35">
        <v>3.513623928451538</v>
      </c>
      <c r="C76" s="35">
        <v>8.78406</v>
      </c>
      <c r="D76" s="36">
        <v>4578.452676235444</v>
      </c>
      <c r="E76" s="36">
        <v>4804.242108671996</v>
      </c>
      <c r="F76" s="36">
        <v>19544.1806</v>
      </c>
      <c r="G76" s="36">
        <v>20102.2162</v>
      </c>
      <c r="H76" s="36">
        <v>5861.068399999999</v>
      </c>
      <c r="I76" s="36">
        <v>6117.7617</v>
      </c>
      <c r="J76" s="36">
        <v>14130.4425738</v>
      </c>
      <c r="K76" s="36">
        <v>14533.9023126</v>
      </c>
      <c r="L76" s="36"/>
      <c r="M76" s="36">
        <v>-16086.960878503836</v>
      </c>
      <c r="N76" s="37">
        <v>-0.0005858416214558311</v>
      </c>
      <c r="O76" s="36">
        <v>-42200.750937101337</v>
      </c>
      <c r="P76" s="37">
        <v>-0.0005976678663602736</v>
      </c>
      <c r="Q76" s="36">
        <v>49649.061146914028</v>
      </c>
      <c r="R76" s="36">
        <v>127666.6699480172</v>
      </c>
      <c r="S76" s="36">
        <v>33562.100268410191</v>
      </c>
      <c r="T76" s="36">
        <v>85465.919010915823</v>
      </c>
      <c r="U76" s="36"/>
      <c r="V76" s="30">
        <v>0</v>
      </c>
      <c r="W76" s="32">
        <v>0</v>
      </c>
      <c r="X76" s="36">
        <v>-21100.375468550668</v>
      </c>
      <c r="Y76" s="37">
        <v>-0.0002988339331801368</v>
      </c>
      <c r="Z76" s="36">
        <v>49649.061146914028</v>
      </c>
      <c r="AA76" s="36">
        <v>127666.6699480172</v>
      </c>
      <c r="AB76" s="30">
        <f>Z76+V76</f>
        <v>49649.061146914028</v>
      </c>
      <c r="AC76" s="30">
        <f>AA76+X76</f>
        <v>106566.2944794665</v>
      </c>
    </row>
    <row r="77" s="34" customFormat="1" ht="15" customHeight="1">
      <c r="A77" t="s" s="28">
        <v>106</v>
      </c>
      <c r="B77" s="35">
        <v>1.663032053661346</v>
      </c>
      <c r="C77" s="35">
        <v>4.15758</v>
      </c>
      <c r="D77" s="36">
        <v>4287.063121980885</v>
      </c>
      <c r="E77" s="36">
        <v>4498.482485154829</v>
      </c>
      <c r="F77" s="36">
        <v>20498.226</v>
      </c>
      <c r="G77" s="36">
        <v>21083.502</v>
      </c>
      <c r="H77" s="36">
        <v>6153.250399999999</v>
      </c>
      <c r="I77" s="36">
        <v>6422.7402</v>
      </c>
      <c r="J77" s="36">
        <v>14820.217398</v>
      </c>
      <c r="K77" s="36">
        <v>15243.371946</v>
      </c>
      <c r="L77" s="36"/>
      <c r="M77" s="36">
        <v>-7129.523387923694</v>
      </c>
      <c r="N77" s="37">
        <v>-0.0005230251366849891</v>
      </c>
      <c r="O77" s="36">
        <v>-18702.800810630015</v>
      </c>
      <c r="P77" s="37">
        <v>-0.0005335833202128942</v>
      </c>
      <c r="Q77" s="36">
        <v>24646.496575103556</v>
      </c>
      <c r="R77" s="36">
        <v>63375.538335250683</v>
      </c>
      <c r="S77" s="36">
        <v>17516.973187179861</v>
      </c>
      <c r="T77" s="36">
        <v>44672.737524620665</v>
      </c>
      <c r="U77" s="36"/>
      <c r="V77" s="30">
        <v>0</v>
      </c>
      <c r="W77" s="32">
        <v>0</v>
      </c>
      <c r="X77" s="36">
        <v>-9351.400405315007</v>
      </c>
      <c r="Y77" s="37">
        <v>-0.0002667916601064471</v>
      </c>
      <c r="Z77" s="36">
        <v>24646.496575103556</v>
      </c>
      <c r="AA77" s="36">
        <v>63375.538335250683</v>
      </c>
      <c r="AB77" s="30">
        <f>Z77+V77</f>
        <v>24646.496575103556</v>
      </c>
      <c r="AC77" s="30">
        <f>AA77+X77</f>
        <v>54024.137929935678</v>
      </c>
    </row>
    <row r="78" s="34" customFormat="1" ht="15" customHeight="1">
      <c r="A78" t="s" s="28">
        <v>107</v>
      </c>
      <c r="B78" s="35">
        <v>4.416412881088257</v>
      </c>
      <c r="C78" s="35">
        <v>11.041032</v>
      </c>
      <c r="D78" s="36">
        <v>4289.646246689746</v>
      </c>
      <c r="E78" s="36">
        <v>4501.192998373122</v>
      </c>
      <c r="F78" s="36">
        <v>23203.8226</v>
      </c>
      <c r="G78" s="36">
        <v>23866.3502</v>
      </c>
      <c r="H78" s="36">
        <v>6425.953599999999</v>
      </c>
      <c r="I78" s="36">
        <v>6707.3868</v>
      </c>
      <c r="J78" s="36">
        <v>16776.3637398</v>
      </c>
      <c r="K78" s="36">
        <v>17255.3711946</v>
      </c>
      <c r="L78" s="36"/>
      <c r="M78" s="36">
        <v>-18944.848939192489</v>
      </c>
      <c r="N78" s="37">
        <v>-0.0004623181067468476</v>
      </c>
      <c r="O78" s="36">
        <v>-49697.815933213584</v>
      </c>
      <c r="P78" s="37">
        <v>-0.0004716508119591534</v>
      </c>
      <c r="Q78" s="36">
        <v>74091.3489182747</v>
      </c>
      <c r="R78" s="36">
        <v>190517.1055314568</v>
      </c>
      <c r="S78" s="36">
        <v>55146.4999790822</v>
      </c>
      <c r="T78" s="36">
        <v>140819.2895982433</v>
      </c>
      <c r="U78" s="36"/>
      <c r="V78" s="30">
        <v>0</v>
      </c>
      <c r="W78" s="32">
        <v>0</v>
      </c>
      <c r="X78" s="36">
        <v>-24848.907966606792</v>
      </c>
      <c r="Y78" s="37">
        <v>-0.0002358254059795767</v>
      </c>
      <c r="Z78" s="36">
        <v>74091.3489182747</v>
      </c>
      <c r="AA78" s="36">
        <v>190517.1055314568</v>
      </c>
      <c r="AB78" s="30">
        <f>Z78+V78</f>
        <v>74091.3489182747</v>
      </c>
      <c r="AC78" s="30">
        <f>AA78+X78</f>
        <v>165668.19756485</v>
      </c>
    </row>
    <row r="79" s="34" customFormat="1" ht="15" customHeight="1">
      <c r="A79" t="s" s="28">
        <v>108</v>
      </c>
      <c r="B79" s="35">
        <v>8.345169332885742</v>
      </c>
      <c r="C79" s="35">
        <v>20.862924</v>
      </c>
      <c r="D79" s="36">
        <v>4751.823126342575</v>
      </c>
      <c r="E79" s="36">
        <v>4986.162437591710</v>
      </c>
      <c r="F79" s="36">
        <v>19776.8746</v>
      </c>
      <c r="G79" s="36">
        <v>20341.5542</v>
      </c>
      <c r="H79" s="36">
        <v>5225.444399999999</v>
      </c>
      <c r="I79" s="36">
        <v>5454.2997</v>
      </c>
      <c r="J79" s="36">
        <v>14298.6803358</v>
      </c>
      <c r="K79" s="36">
        <v>14706.9436866</v>
      </c>
      <c r="L79" s="36"/>
      <c r="M79" s="36">
        <v>-39654.768629251310</v>
      </c>
      <c r="N79" s="37">
        <v>-0.0006008714478251033</v>
      </c>
      <c r="O79" s="36">
        <v>-104025.9279871306</v>
      </c>
      <c r="P79" s="37">
        <v>-0.0006130010962451112</v>
      </c>
      <c r="Q79" s="36">
        <v>119324.9086390546</v>
      </c>
      <c r="R79" s="36">
        <v>306829.8484058156</v>
      </c>
      <c r="S79" s="36">
        <v>79670.140009803275</v>
      </c>
      <c r="T79" s="36">
        <v>202803.920418685</v>
      </c>
      <c r="U79" s="36"/>
      <c r="V79" s="30">
        <v>0</v>
      </c>
      <c r="W79" s="32">
        <v>0</v>
      </c>
      <c r="X79" s="36">
        <v>-52012.963993565281</v>
      </c>
      <c r="Y79" s="37">
        <v>-0.0003065005481225556</v>
      </c>
      <c r="Z79" s="36">
        <v>119324.9086390546</v>
      </c>
      <c r="AA79" s="36">
        <v>306829.8484058156</v>
      </c>
      <c r="AB79" s="30">
        <f>Z79+V79</f>
        <v>119324.9086390546</v>
      </c>
      <c r="AC79" s="30">
        <f>AA79+X79</f>
        <v>254816.8844122503</v>
      </c>
    </row>
    <row r="80" s="34" customFormat="1" ht="15" customHeight="1">
      <c r="A80" t="s" s="28">
        <v>109</v>
      </c>
      <c r="B80" s="35">
        <v>0.272587193441391</v>
      </c>
      <c r="C80" s="35">
        <v>0.6814680000000001</v>
      </c>
      <c r="D80" s="36">
        <v>4276.525442900615</v>
      </c>
      <c r="E80" s="36">
        <v>4487.425133436883</v>
      </c>
      <c r="F80" s="36">
        <v>23968.5397</v>
      </c>
      <c r="G80" s="36">
        <v>24652.9019</v>
      </c>
      <c r="H80" s="36">
        <v>3753.2572</v>
      </c>
      <c r="I80" s="36">
        <v>3917.6361</v>
      </c>
      <c r="J80" s="36">
        <v>17329.2542031</v>
      </c>
      <c r="K80" s="36">
        <v>17824.0480737</v>
      </c>
      <c r="L80" s="36"/>
      <c r="M80" s="36">
        <v>-1165.726068160980</v>
      </c>
      <c r="N80" s="37">
        <v>-0.0004461988490523624</v>
      </c>
      <c r="O80" s="36">
        <v>-3058.036630832966</v>
      </c>
      <c r="P80" s="37">
        <v>-0.0004552061586591133</v>
      </c>
      <c r="Q80" s="36">
        <v>4723.732767655458</v>
      </c>
      <c r="R80" s="36">
        <v>12146.518392688193</v>
      </c>
      <c r="S80" s="36">
        <v>3558.006699494478</v>
      </c>
      <c r="T80" s="36">
        <v>9088.481761855228</v>
      </c>
      <c r="U80" s="36"/>
      <c r="V80" s="30">
        <v>0</v>
      </c>
      <c r="W80" s="32">
        <v>0</v>
      </c>
      <c r="X80" s="36">
        <v>-1529.018315416483</v>
      </c>
      <c r="Y80" s="37">
        <v>-0.0002276030793295566</v>
      </c>
      <c r="Z80" s="36">
        <v>4723.732767655458</v>
      </c>
      <c r="AA80" s="36">
        <v>12146.518392688193</v>
      </c>
      <c r="AB80" s="30">
        <f>Z80+V80</f>
        <v>4723.732767655458</v>
      </c>
      <c r="AC80" s="30">
        <f>AA80+X80</f>
        <v>10617.500077271710</v>
      </c>
    </row>
    <row r="81" s="34" customFormat="1" ht="15" customHeight="1">
      <c r="A81" t="s" s="28">
        <v>110</v>
      </c>
      <c r="B81" s="35">
        <v>4.876560119247436</v>
      </c>
      <c r="C81" s="35">
        <v>12.1914</v>
      </c>
      <c r="D81" s="36">
        <v>5140.855585079232</v>
      </c>
      <c r="E81" s="36">
        <v>5394.380290230870</v>
      </c>
      <c r="F81" s="36">
        <v>19451.103</v>
      </c>
      <c r="G81" s="36">
        <v>20006.481</v>
      </c>
      <c r="H81" s="36">
        <v>6563.330399999999</v>
      </c>
      <c r="I81" s="36">
        <v>6850.7802</v>
      </c>
      <c r="J81" s="36">
        <v>14063.147469</v>
      </c>
      <c r="K81" s="36">
        <v>14464.685763</v>
      </c>
      <c r="L81" s="36"/>
      <c r="M81" s="36">
        <v>-25069.691325007829</v>
      </c>
      <c r="N81" s="37">
        <v>-0.0006609523196276398</v>
      </c>
      <c r="O81" s="36">
        <v>-65765.047870320632</v>
      </c>
      <c r="P81" s="37">
        <v>-0.0006742948062584998</v>
      </c>
      <c r="Q81" s="36">
        <v>68579.784098420932</v>
      </c>
      <c r="R81" s="36">
        <v>176344.7700110382</v>
      </c>
      <c r="S81" s="36">
        <v>43510.0927734131</v>
      </c>
      <c r="T81" s="36">
        <v>110579.7221407176</v>
      </c>
      <c r="U81" s="36"/>
      <c r="V81" s="30">
        <v>0</v>
      </c>
      <c r="W81" s="32">
        <v>0</v>
      </c>
      <c r="X81" s="36">
        <v>-32882.523935160316</v>
      </c>
      <c r="Y81" s="37">
        <v>-0.0003371474031292499</v>
      </c>
      <c r="Z81" s="36">
        <v>68579.784098420932</v>
      </c>
      <c r="AA81" s="36">
        <v>176344.7700110382</v>
      </c>
      <c r="AB81" s="30">
        <f>Z81+V81</f>
        <v>68579.784098420932</v>
      </c>
      <c r="AC81" s="30">
        <f>AA81+X81</f>
        <v>143462.2460758779</v>
      </c>
    </row>
    <row r="82" s="34" customFormat="1" ht="15" customHeight="1">
      <c r="A82" t="s" s="28">
        <v>111</v>
      </c>
      <c r="B82" s="35">
        <v>0.310099194931984</v>
      </c>
      <c r="C82" s="35">
        <v>0.7752479999999999</v>
      </c>
      <c r="D82" s="36">
        <v>4452.283658585387</v>
      </c>
      <c r="E82" s="36">
        <v>4671.850982178454</v>
      </c>
      <c r="F82" s="36">
        <v>22407.3745</v>
      </c>
      <c r="G82" s="36">
        <v>23047.1615</v>
      </c>
      <c r="H82" s="36">
        <v>5489.945999999999</v>
      </c>
      <c r="I82" s="36">
        <v>5730.3855</v>
      </c>
      <c r="J82" s="36">
        <v>16200.5317635</v>
      </c>
      <c r="K82" s="36">
        <v>16663.0977645</v>
      </c>
      <c r="L82" s="36"/>
      <c r="M82" s="36">
        <v>-1380.649578136156</v>
      </c>
      <c r="N82" s="37">
        <v>-0.0004969020789736136</v>
      </c>
      <c r="O82" s="36">
        <v>-3621.843130231882</v>
      </c>
      <c r="P82" s="37">
        <v>-0.0005069329225740826</v>
      </c>
      <c r="Q82" s="36">
        <v>5023.771857331385</v>
      </c>
      <c r="R82" s="36">
        <v>12918.0332157331</v>
      </c>
      <c r="S82" s="36">
        <v>3643.122279195228</v>
      </c>
      <c r="T82" s="36">
        <v>9296.190085501215</v>
      </c>
      <c r="U82" s="36"/>
      <c r="V82" s="30">
        <v>0</v>
      </c>
      <c r="W82" s="32">
        <v>0</v>
      </c>
      <c r="X82" s="36">
        <v>-1810.921565115941</v>
      </c>
      <c r="Y82" s="37">
        <v>-0.0002534664612870413</v>
      </c>
      <c r="Z82" s="36">
        <v>5023.771857331385</v>
      </c>
      <c r="AA82" s="36">
        <v>12918.0332157331</v>
      </c>
      <c r="AB82" s="30">
        <f>Z82+V82</f>
        <v>5023.771857331385</v>
      </c>
      <c r="AC82" s="30">
        <f>AA82+X82</f>
        <v>11107.111650617155</v>
      </c>
    </row>
    <row r="83" s="34" customFormat="1" ht="15" customHeight="1">
      <c r="A83" t="s" s="28">
        <v>112</v>
      </c>
      <c r="B83" s="35">
        <v>0.05501759970188141</v>
      </c>
      <c r="C83" s="35">
        <v>0.137544</v>
      </c>
      <c r="D83" s="36">
        <v>5026.184557930909</v>
      </c>
      <c r="E83" s="36">
        <v>5274.054185271843</v>
      </c>
      <c r="F83" s="36">
        <v>42355.596500000007</v>
      </c>
      <c r="G83" s="36">
        <v>43564.9555</v>
      </c>
      <c r="H83" s="36">
        <v>13420.8932</v>
      </c>
      <c r="I83" s="36">
        <v>14008.6791</v>
      </c>
      <c r="J83" s="36">
        <v>30623.096269500005</v>
      </c>
      <c r="K83" s="36">
        <v>31497.4628265</v>
      </c>
      <c r="L83" s="36"/>
      <c r="M83" s="36">
        <v>-276.5286100360206</v>
      </c>
      <c r="N83" s="37">
        <v>-0.0002967608387352925</v>
      </c>
      <c r="O83" s="36">
        <v>-725.4145088590304</v>
      </c>
      <c r="P83" s="37">
        <v>-0.0003027514789158415</v>
      </c>
      <c r="Q83" s="36">
        <v>1684.809252187529</v>
      </c>
      <c r="R83" s="36">
        <v>4332.287027008117</v>
      </c>
      <c r="S83" s="36">
        <v>1408.280642151509</v>
      </c>
      <c r="T83" s="36">
        <v>3606.872518149086</v>
      </c>
      <c r="U83" s="36"/>
      <c r="V83" s="30">
        <v>0</v>
      </c>
      <c r="W83" s="32">
        <v>0</v>
      </c>
      <c r="X83" s="36">
        <v>-362.7072544295152</v>
      </c>
      <c r="Y83" s="37">
        <v>-0.0001513757394579208</v>
      </c>
      <c r="Z83" s="36">
        <v>1684.809252187529</v>
      </c>
      <c r="AA83" s="36">
        <v>4332.287027008117</v>
      </c>
      <c r="AB83" s="30">
        <f>Z83+V83</f>
        <v>1684.809252187529</v>
      </c>
      <c r="AC83" s="30">
        <f>AA83+X83</f>
        <v>3969.579772578601</v>
      </c>
    </row>
    <row r="84" s="34" customFormat="1" ht="15" customHeight="1">
      <c r="A84" t="s" s="28">
        <v>113</v>
      </c>
      <c r="B84" s="35">
        <v>4.173835273933411</v>
      </c>
      <c r="C84" s="35">
        <v>10.434588</v>
      </c>
      <c r="D84" s="36">
        <v>4486.851514394780</v>
      </c>
      <c r="E84" s="36">
        <v>4708.123574739690</v>
      </c>
      <c r="F84" s="36">
        <v>24795.6611</v>
      </c>
      <c r="G84" s="36">
        <v>25503.6397</v>
      </c>
      <c r="H84" s="36">
        <v>4598.022</v>
      </c>
      <c r="I84" s="36">
        <v>4799.3985</v>
      </c>
      <c r="J84" s="36">
        <v>17927.2629753</v>
      </c>
      <c r="K84" s="36">
        <v>18439.1315031</v>
      </c>
      <c r="L84" s="36"/>
      <c r="M84" s="36">
        <v>-18727.379119682475</v>
      </c>
      <c r="N84" s="37">
        <v>-0.0004525274894646171</v>
      </c>
      <c r="O84" s="36">
        <v>-49127.329755495863</v>
      </c>
      <c r="P84" s="37">
        <v>-0.0004616625538239945</v>
      </c>
      <c r="Q84" s="36">
        <v>74825.442571387568</v>
      </c>
      <c r="R84" s="36">
        <v>192404.7403126692</v>
      </c>
      <c r="S84" s="36">
        <v>56098.063451705086</v>
      </c>
      <c r="T84" s="36">
        <v>143277.4105571734</v>
      </c>
      <c r="U84" s="36"/>
      <c r="V84" s="30">
        <v>0</v>
      </c>
      <c r="W84" s="32">
        <v>0</v>
      </c>
      <c r="X84" s="36">
        <v>-24563.664877747931</v>
      </c>
      <c r="Y84" s="37">
        <v>-0.0002308312769119972</v>
      </c>
      <c r="Z84" s="36">
        <v>74825.442571387568</v>
      </c>
      <c r="AA84" s="36">
        <v>192404.7403126692</v>
      </c>
      <c r="AB84" s="30">
        <f>Z84+V84</f>
        <v>74825.442571387568</v>
      </c>
      <c r="AC84" s="30">
        <f>AA84+X84</f>
        <v>167841.0754349213</v>
      </c>
    </row>
    <row r="85" s="34" customFormat="1" ht="15" customHeight="1">
      <c r="A85" t="s" s="28">
        <v>114</v>
      </c>
      <c r="B85" s="35">
        <v>0.7527407976150512</v>
      </c>
      <c r="C85" s="35">
        <v>1.881852</v>
      </c>
      <c r="D85" s="36">
        <v>4723.490278829246</v>
      </c>
      <c r="E85" s="36">
        <v>4956.432336898818</v>
      </c>
      <c r="F85" s="36">
        <v>26087.1128</v>
      </c>
      <c r="G85" s="36">
        <v>26831.9656</v>
      </c>
      <c r="H85" s="36">
        <v>9880.8776</v>
      </c>
      <c r="I85" s="36">
        <v>10313.6238</v>
      </c>
      <c r="J85" s="36">
        <v>18860.9825544</v>
      </c>
      <c r="K85" s="36">
        <v>19399.5111288</v>
      </c>
      <c r="L85" s="36"/>
      <c r="M85" s="36">
        <v>-3555.563840012867</v>
      </c>
      <c r="N85" s="37">
        <v>-0.0004528099594561563</v>
      </c>
      <c r="O85" s="36">
        <v>-9327.272106057715</v>
      </c>
      <c r="P85" s="37">
        <v>-0.0004619507259697949</v>
      </c>
      <c r="Q85" s="36">
        <v>14197.431051802623</v>
      </c>
      <c r="R85" s="36">
        <v>36507.008816754540</v>
      </c>
      <c r="S85" s="36">
        <v>10641.867211789755</v>
      </c>
      <c r="T85" s="36">
        <v>27179.736710696823</v>
      </c>
      <c r="U85" s="36"/>
      <c r="V85" s="30">
        <v>0</v>
      </c>
      <c r="W85" s="32">
        <v>0</v>
      </c>
      <c r="X85" s="36">
        <v>-4663.636053028858</v>
      </c>
      <c r="Y85" s="37">
        <v>-0.0002309753629848974</v>
      </c>
      <c r="Z85" s="36">
        <v>14197.431051802623</v>
      </c>
      <c r="AA85" s="36">
        <v>36507.008816754540</v>
      </c>
      <c r="AB85" s="30">
        <f>Z85+V85</f>
        <v>14197.431051802623</v>
      </c>
      <c r="AC85" s="30">
        <f>AA85+X85</f>
        <v>31843.372763725682</v>
      </c>
    </row>
    <row r="86" s="34" customFormat="1" ht="15" customHeight="1">
      <c r="A86" t="s" s="28">
        <v>115</v>
      </c>
      <c r="B86" s="35">
        <v>0.8427696310043334</v>
      </c>
      <c r="C86" s="35">
        <v>2.106924</v>
      </c>
      <c r="D86" s="36">
        <v>5033.346768027055</v>
      </c>
      <c r="E86" s="36">
        <v>5281.569604512422</v>
      </c>
      <c r="F86" s="36">
        <v>18778.4058</v>
      </c>
      <c r="G86" s="36">
        <v>19314.5766</v>
      </c>
      <c r="H86" s="36">
        <v>6754.017599999999</v>
      </c>
      <c r="I86" s="36">
        <v>7049.8188</v>
      </c>
      <c r="J86" s="36">
        <v>13576.7873934</v>
      </c>
      <c r="K86" s="36">
        <v>13964.4388818</v>
      </c>
      <c r="L86" s="36"/>
      <c r="M86" s="36">
        <v>-4241.951798407015</v>
      </c>
      <c r="N86" s="37">
        <v>-0.0006703121517100275</v>
      </c>
      <c r="O86" s="36">
        <v>-11127.865757417730</v>
      </c>
      <c r="P86" s="37">
        <v>-0.0006838435830358645</v>
      </c>
      <c r="Q86" s="36">
        <v>11442.10410176</v>
      </c>
      <c r="R86" s="36">
        <v>29422.011426597583</v>
      </c>
      <c r="S86" s="36">
        <v>7200.152303352988</v>
      </c>
      <c r="T86" s="36">
        <v>18294.145669179852</v>
      </c>
      <c r="U86" s="36"/>
      <c r="V86" s="30">
        <v>0</v>
      </c>
      <c r="W86" s="32">
        <v>0</v>
      </c>
      <c r="X86" s="36">
        <v>-5563.932878708865</v>
      </c>
      <c r="Y86" s="37">
        <v>-0.0003419217915179323</v>
      </c>
      <c r="Z86" s="36">
        <v>11442.10410176</v>
      </c>
      <c r="AA86" s="36">
        <v>29422.011426597583</v>
      </c>
      <c r="AB86" s="30">
        <f>Z86+V86</f>
        <v>11442.10410176</v>
      </c>
      <c r="AC86" s="30">
        <f>AA86+X86</f>
        <v>23858.078547888719</v>
      </c>
    </row>
    <row r="87" s="34" customFormat="1" ht="15" customHeight="1">
      <c r="A87" t="s" s="28">
        <v>116</v>
      </c>
      <c r="B87" s="35">
        <v>3.253540797615051</v>
      </c>
      <c r="C87" s="35">
        <v>8.133851999999999</v>
      </c>
      <c r="D87" s="36">
        <v>4223.981823607724</v>
      </c>
      <c r="E87" s="36">
        <v>4432.290290685489</v>
      </c>
      <c r="F87" s="36">
        <v>17409.742</v>
      </c>
      <c r="G87" s="36">
        <v>17906.834</v>
      </c>
      <c r="H87" s="36">
        <v>5899.0008</v>
      </c>
      <c r="I87" s="36">
        <v>6157.3554</v>
      </c>
      <c r="J87" s="36">
        <v>12587.243466</v>
      </c>
      <c r="K87" s="36">
        <v>12946.640982</v>
      </c>
      <c r="L87" s="36"/>
      <c r="M87" s="36">
        <v>-13742.897191492151</v>
      </c>
      <c r="N87" s="37">
        <v>-0.0006067484368509421</v>
      </c>
      <c r="O87" s="36">
        <v>-36051.593245472744</v>
      </c>
      <c r="P87" s="37">
        <v>-0.0006189967226449003</v>
      </c>
      <c r="Q87" s="36">
        <v>40953.110146144485</v>
      </c>
      <c r="R87" s="36">
        <v>105306.0616447227</v>
      </c>
      <c r="S87" s="36">
        <v>27210.212954652332</v>
      </c>
      <c r="T87" s="36">
        <v>69254.468399249919</v>
      </c>
      <c r="U87" s="36"/>
      <c r="V87" s="30">
        <v>0</v>
      </c>
      <c r="W87" s="32">
        <v>0</v>
      </c>
      <c r="X87" s="36">
        <v>-18025.796622736372</v>
      </c>
      <c r="Y87" s="37">
        <v>-0.0003094983613224502</v>
      </c>
      <c r="Z87" s="36">
        <v>40953.110146144485</v>
      </c>
      <c r="AA87" s="36">
        <v>105306.0616447227</v>
      </c>
      <c r="AB87" s="30">
        <f>Z87+V87</f>
        <v>40953.110146144485</v>
      </c>
      <c r="AC87" s="30">
        <f>AA87+X87</f>
        <v>87280.2650219863</v>
      </c>
    </row>
    <row r="88" s="34" customFormat="1" ht="15" customHeight="1">
      <c r="A88" t="s" s="28">
        <v>117</v>
      </c>
      <c r="B88" s="35">
        <v>1.800576071548462</v>
      </c>
      <c r="C88" s="35">
        <v>4.50144</v>
      </c>
      <c r="D88" s="36">
        <v>4983.012614316602</v>
      </c>
      <c r="E88" s="36">
        <v>5228.753188605081</v>
      </c>
      <c r="F88" s="36">
        <v>23400.5548</v>
      </c>
      <c r="G88" s="36">
        <v>24068.6996</v>
      </c>
      <c r="H88" s="36">
        <v>7458.329999999999</v>
      </c>
      <c r="I88" s="36">
        <v>7784.9775</v>
      </c>
      <c r="J88" s="36">
        <v>16918.6011204</v>
      </c>
      <c r="K88" s="36">
        <v>17401.6698108</v>
      </c>
      <c r="L88" s="36"/>
      <c r="M88" s="36">
        <v>-8972.293277562618</v>
      </c>
      <c r="N88" s="37">
        <v>-0.0005325308759723492</v>
      </c>
      <c r="O88" s="36">
        <v>-23536.918753314454</v>
      </c>
      <c r="P88" s="37">
        <v>-0.000543280949589133</v>
      </c>
      <c r="Q88" s="36">
        <v>30463.228341465241</v>
      </c>
      <c r="R88" s="36">
        <v>78332.572553127553</v>
      </c>
      <c r="S88" s="36">
        <v>21490.935063902623</v>
      </c>
      <c r="T88" s="36">
        <v>54795.6537998131</v>
      </c>
      <c r="U88" s="36"/>
      <c r="V88" s="30">
        <v>0</v>
      </c>
      <c r="W88" s="32">
        <v>0</v>
      </c>
      <c r="X88" s="36">
        <v>-11768.459376657227</v>
      </c>
      <c r="Y88" s="37">
        <v>-0.0002716404747945665</v>
      </c>
      <c r="Z88" s="36">
        <v>30463.228341465241</v>
      </c>
      <c r="AA88" s="36">
        <v>78332.572553127553</v>
      </c>
      <c r="AB88" s="30">
        <f>Z88+V88</f>
        <v>30463.228341465241</v>
      </c>
      <c r="AC88" s="30">
        <f>AA88+X88</f>
        <v>66564.113176470331</v>
      </c>
    </row>
    <row r="89" s="34" customFormat="1" ht="15" customHeight="1">
      <c r="A89" t="s" s="28">
        <v>118</v>
      </c>
      <c r="B89" s="35">
        <v>10.85597300033569</v>
      </c>
      <c r="C89" s="35">
        <v>27.139932</v>
      </c>
      <c r="D89" s="36">
        <v>4275.192881013911</v>
      </c>
      <c r="E89" s="36">
        <v>4486.026855376318</v>
      </c>
      <c r="F89" s="36">
        <v>18118.401</v>
      </c>
      <c r="G89" s="36">
        <v>18635.727</v>
      </c>
      <c r="H89" s="36">
        <v>4494.476799999999</v>
      </c>
      <c r="I89" s="36">
        <v>4691.3184</v>
      </c>
      <c r="J89" s="36">
        <v>13099.603923</v>
      </c>
      <c r="K89" s="36">
        <v>13473.630621</v>
      </c>
      <c r="L89" s="36"/>
      <c r="M89" s="36">
        <v>-46411.378487514376</v>
      </c>
      <c r="N89" s="37">
        <v>-0.0005900853147493306</v>
      </c>
      <c r="O89" s="36">
        <v>-121750.4638050871</v>
      </c>
      <c r="P89" s="37">
        <v>-0.0006019972260768305</v>
      </c>
      <c r="Q89" s="36">
        <v>142208.9465031795</v>
      </c>
      <c r="R89" s="36">
        <v>365673.4188470579</v>
      </c>
      <c r="S89" s="36">
        <v>95797.568015665151</v>
      </c>
      <c r="T89" s="36">
        <v>243922.9550419707</v>
      </c>
      <c r="U89" s="36"/>
      <c r="V89" s="30">
        <v>0</v>
      </c>
      <c r="W89" s="32">
        <v>0</v>
      </c>
      <c r="X89" s="36">
        <v>-60875.231902543557</v>
      </c>
      <c r="Y89" s="37">
        <v>-0.0003009986130384152</v>
      </c>
      <c r="Z89" s="36">
        <v>142208.9465031795</v>
      </c>
      <c r="AA89" s="36">
        <v>365673.4188470579</v>
      </c>
      <c r="AB89" s="30">
        <f>Z89+V89</f>
        <v>142208.9465031795</v>
      </c>
      <c r="AC89" s="30">
        <f>AA89+X89</f>
        <v>304798.1869445143</v>
      </c>
    </row>
    <row r="90" s="34" customFormat="1" ht="15" customHeight="1">
      <c r="A90" t="s" s="28">
        <v>119</v>
      </c>
      <c r="B90" s="35">
        <v>0.4926575922489166</v>
      </c>
      <c r="C90" s="35">
        <v>1.231644</v>
      </c>
      <c r="D90" s="36">
        <v>4427.785444681284</v>
      </c>
      <c r="E90" s="36">
        <v>4646.144622596265</v>
      </c>
      <c r="F90" s="36">
        <v>35778.8179</v>
      </c>
      <c r="G90" s="36">
        <v>36800.3933</v>
      </c>
      <c r="H90" s="36">
        <v>6577.683199999999</v>
      </c>
      <c r="I90" s="36">
        <v>6865.761600000001</v>
      </c>
      <c r="J90" s="36">
        <v>25868.0853417</v>
      </c>
      <c r="K90" s="36">
        <v>26606.6843559</v>
      </c>
      <c r="L90" s="36"/>
      <c r="M90" s="36">
        <v>-2181.382116171480</v>
      </c>
      <c r="N90" s="37">
        <v>-0.000309484954785467</v>
      </c>
      <c r="O90" s="36">
        <v>-5722.396147552953</v>
      </c>
      <c r="P90" s="37">
        <v>-0.0003157324536580085</v>
      </c>
      <c r="Q90" s="36">
        <v>12744.108640531414</v>
      </c>
      <c r="R90" s="36">
        <v>32769.9631468381</v>
      </c>
      <c r="S90" s="36">
        <v>10562.726524359934</v>
      </c>
      <c r="T90" s="36">
        <v>27047.566999285147</v>
      </c>
      <c r="U90" s="36"/>
      <c r="V90" s="30">
        <v>0</v>
      </c>
      <c r="W90" s="32">
        <v>0</v>
      </c>
      <c r="X90" s="36">
        <v>-2861.198073776477</v>
      </c>
      <c r="Y90" s="37">
        <v>-0.0001578662268290043</v>
      </c>
      <c r="Z90" s="36">
        <v>12744.108640531414</v>
      </c>
      <c r="AA90" s="36">
        <v>32769.9631468381</v>
      </c>
      <c r="AB90" s="30">
        <f>Z90+V90</f>
        <v>12744.108640531414</v>
      </c>
      <c r="AC90" s="30">
        <f>AA90+X90</f>
        <v>29908.765073061622</v>
      </c>
    </row>
    <row r="91" s="34" customFormat="1" ht="15" customHeight="1">
      <c r="A91" t="s" s="28">
        <v>120</v>
      </c>
      <c r="B91" s="35">
        <v>0.3476111964225769</v>
      </c>
      <c r="C91" s="35">
        <v>0.869028</v>
      </c>
      <c r="D91" s="36">
        <v>5037.707122483170</v>
      </c>
      <c r="E91" s="36">
        <v>5286.144992742497</v>
      </c>
      <c r="F91" s="36">
        <v>53311.2531</v>
      </c>
      <c r="G91" s="36">
        <v>54833.423700000007</v>
      </c>
      <c r="H91" s="36">
        <v>13865.83</v>
      </c>
      <c r="I91" s="36">
        <v>14473.1025</v>
      </c>
      <c r="J91" s="36">
        <v>38544.0359913</v>
      </c>
      <c r="K91" s="36">
        <v>39644.5653351</v>
      </c>
      <c r="L91" s="36"/>
      <c r="M91" s="36">
        <v>-1751.163400072912</v>
      </c>
      <c r="N91" s="37">
        <v>-0.0002363159227991568</v>
      </c>
      <c r="O91" s="36">
        <v>-4593.808010753027</v>
      </c>
      <c r="P91" s="37">
        <v>-0.0002410863758968681</v>
      </c>
      <c r="Q91" s="36">
        <v>13398.338465890656</v>
      </c>
      <c r="R91" s="36">
        <v>34452.237324031281</v>
      </c>
      <c r="S91" s="36">
        <v>11647.175065817746</v>
      </c>
      <c r="T91" s="36">
        <v>29858.429313278255</v>
      </c>
      <c r="U91" s="36"/>
      <c r="V91" s="30">
        <v>0</v>
      </c>
      <c r="W91" s="32">
        <v>0</v>
      </c>
      <c r="X91" s="36">
        <v>-2296.904005376513</v>
      </c>
      <c r="Y91" s="37">
        <v>-0.0001205431879484341</v>
      </c>
      <c r="Z91" s="36">
        <v>13398.338465890656</v>
      </c>
      <c r="AA91" s="36">
        <v>34452.237324031281</v>
      </c>
      <c r="AB91" s="30">
        <f>Z91+V91</f>
        <v>13398.338465890656</v>
      </c>
      <c r="AC91" s="30">
        <f>AA91+X91</f>
        <v>32155.333318654768</v>
      </c>
    </row>
    <row r="92" s="34" customFormat="1" ht="15" customHeight="1">
      <c r="A92" t="s" s="28">
        <v>121</v>
      </c>
      <c r="B92" s="35">
        <v>34.26596076049805</v>
      </c>
      <c r="C92" s="35">
        <v>85.66490400000001</v>
      </c>
      <c r="D92" s="36">
        <v>5310.804963271723</v>
      </c>
      <c r="E92" s="36">
        <v>5572.710834803916</v>
      </c>
      <c r="F92" s="36">
        <v>14205.9687</v>
      </c>
      <c r="G92" s="36">
        <v>14611.5849</v>
      </c>
      <c r="H92" s="36">
        <v>6140.947999999999</v>
      </c>
      <c r="I92" s="36">
        <v>6409.899</v>
      </c>
      <c r="J92" s="36">
        <v>10270.9153701</v>
      </c>
      <c r="K92" s="36">
        <v>10564.1758827</v>
      </c>
      <c r="L92" s="36"/>
      <c r="M92" s="36">
        <v>-181979.8344781271</v>
      </c>
      <c r="N92" s="37">
        <v>-0.0009349071036704399</v>
      </c>
      <c r="O92" s="36">
        <v>-477385.7386832374</v>
      </c>
      <c r="P92" s="37">
        <v>-0.0009537798501022045</v>
      </c>
      <c r="Q92" s="36">
        <v>351942.7830462429</v>
      </c>
      <c r="R92" s="36">
        <v>904979.1128306109</v>
      </c>
      <c r="S92" s="36">
        <v>169962.9485681158</v>
      </c>
      <c r="T92" s="36">
        <v>427593.3741473735</v>
      </c>
      <c r="U92" s="36"/>
      <c r="V92" s="30">
        <v>0</v>
      </c>
      <c r="W92" s="32">
        <v>0</v>
      </c>
      <c r="X92" s="36">
        <v>-238692.8693416187</v>
      </c>
      <c r="Y92" s="37">
        <v>-0.0004768899250511023</v>
      </c>
      <c r="Z92" s="36">
        <v>351942.7830462429</v>
      </c>
      <c r="AA92" s="36">
        <v>904979.1128306109</v>
      </c>
      <c r="AB92" s="30">
        <f>Z92+V92</f>
        <v>351942.7830462429</v>
      </c>
      <c r="AC92" s="30">
        <f>AA92+X92</f>
        <v>666286.2434889922</v>
      </c>
    </row>
    <row r="93" s="34" customFormat="1" ht="15" customHeight="1">
      <c r="A93" t="s" s="28">
        <v>122</v>
      </c>
      <c r="B93" s="35">
        <v>0.4551455907583237</v>
      </c>
      <c r="C93" s="35">
        <v>1.137864</v>
      </c>
      <c r="D93" s="36">
        <v>5055.375881231247</v>
      </c>
      <c r="E93" s="36">
        <v>5304.685098054948</v>
      </c>
      <c r="F93" s="36">
        <v>31271.9582</v>
      </c>
      <c r="G93" s="36">
        <v>32164.8514</v>
      </c>
      <c r="H93" s="36">
        <v>10759.474</v>
      </c>
      <c r="I93" s="36">
        <v>11230.6995</v>
      </c>
      <c r="J93" s="36">
        <v>22609.6257786</v>
      </c>
      <c r="K93" s="36">
        <v>23255.1875622</v>
      </c>
      <c r="L93" s="36"/>
      <c r="M93" s="36">
        <v>-2300.932041968377</v>
      </c>
      <c r="N93" s="37">
        <v>-0.0004042754189848944</v>
      </c>
      <c r="O93" s="36">
        <v>-6036.010204413195</v>
      </c>
      <c r="P93" s="37">
        <v>-0.0004124364303208257</v>
      </c>
      <c r="Q93" s="36">
        <v>10290.671481825520</v>
      </c>
      <c r="R93" s="36">
        <v>26461.240740275141</v>
      </c>
      <c r="S93" s="36">
        <v>7989.739439857142</v>
      </c>
      <c r="T93" s="36">
        <v>20425.230535861945</v>
      </c>
      <c r="U93" s="36"/>
      <c r="V93" s="30">
        <v>0</v>
      </c>
      <c r="W93" s="32">
        <v>0</v>
      </c>
      <c r="X93" s="36">
        <v>-3018.005102206598</v>
      </c>
      <c r="Y93" s="37">
        <v>-0.0002062182151604129</v>
      </c>
      <c r="Z93" s="36">
        <v>10290.671481825520</v>
      </c>
      <c r="AA93" s="36">
        <v>26461.240740275141</v>
      </c>
      <c r="AB93" s="30">
        <f>Z93+V93</f>
        <v>10290.671481825520</v>
      </c>
      <c r="AC93" s="30">
        <f>AA93+X93</f>
        <v>23443.235638068545</v>
      </c>
    </row>
    <row r="94" s="34" customFormat="1" ht="15" customHeight="1">
      <c r="A94" t="s" s="28">
        <v>123</v>
      </c>
      <c r="B94" s="35">
        <v>0.08752800037264824</v>
      </c>
      <c r="C94" s="35">
        <v>0.21882</v>
      </c>
      <c r="D94" s="36">
        <v>4851.275438511813</v>
      </c>
      <c r="E94" s="36">
        <v>5090.519306541833</v>
      </c>
      <c r="F94" s="36">
        <v>46266.9711</v>
      </c>
      <c r="G94" s="36">
        <v>47588.0097</v>
      </c>
      <c r="H94" s="36">
        <v>18688.3708</v>
      </c>
      <c r="I94" s="36">
        <v>19506.8529</v>
      </c>
      <c r="J94" s="36">
        <v>33451.0201053</v>
      </c>
      <c r="K94" s="36">
        <v>34406.1310131</v>
      </c>
      <c r="L94" s="36"/>
      <c r="M94" s="36">
        <v>-424.6224383898813</v>
      </c>
      <c r="N94" s="37">
        <v>-0.0002622187994629789</v>
      </c>
      <c r="O94" s="36">
        <v>-1113.907434657484</v>
      </c>
      <c r="P94" s="37">
        <v>-0.000267512147745902</v>
      </c>
      <c r="Q94" s="36">
        <v>2927.900900242162</v>
      </c>
      <c r="R94" s="36">
        <v>7528.749588286542</v>
      </c>
      <c r="S94" s="36">
        <v>2503.278461852281</v>
      </c>
      <c r="T94" s="36">
        <v>6414.842153629058</v>
      </c>
      <c r="U94" s="36"/>
      <c r="V94" s="30">
        <v>0</v>
      </c>
      <c r="W94" s="32">
        <v>0</v>
      </c>
      <c r="X94" s="36">
        <v>-556.9537173287421</v>
      </c>
      <c r="Y94" s="37">
        <v>-0.000133756073872951</v>
      </c>
      <c r="Z94" s="36">
        <v>2927.900900242162</v>
      </c>
      <c r="AA94" s="36">
        <v>7528.749588286542</v>
      </c>
      <c r="AB94" s="30">
        <f>Z94+V94</f>
        <v>2927.900900242162</v>
      </c>
      <c r="AC94" s="30">
        <f>AA94+X94</f>
        <v>6971.795870957801</v>
      </c>
    </row>
    <row r="95" s="34" customFormat="1" ht="15" customHeight="1">
      <c r="A95" t="s" s="28">
        <v>124</v>
      </c>
      <c r="B95" s="35">
        <v>2.618337726402283</v>
      </c>
      <c r="C95" s="35">
        <v>6.545844</v>
      </c>
      <c r="D95" s="36">
        <v>4497.245450714137</v>
      </c>
      <c r="E95" s="36">
        <v>4719.030094927067</v>
      </c>
      <c r="F95" s="36">
        <v>16400.6962</v>
      </c>
      <c r="G95" s="36">
        <v>16868.9774</v>
      </c>
      <c r="H95" s="36">
        <v>7115.913199999999</v>
      </c>
      <c r="I95" s="36">
        <v>7427.564100000001</v>
      </c>
      <c r="J95" s="36">
        <v>11857.7033526</v>
      </c>
      <c r="K95" s="36">
        <v>12196.2706602</v>
      </c>
      <c r="L95" s="36"/>
      <c r="M95" s="36">
        <v>-11775.307428495864</v>
      </c>
      <c r="N95" s="37">
        <v>-0.000685745976024232</v>
      </c>
      <c r="O95" s="36">
        <v>-30890.034832697769</v>
      </c>
      <c r="P95" s="37">
        <v>-0.0006995889662756682</v>
      </c>
      <c r="Q95" s="36">
        <v>31047.472036599411</v>
      </c>
      <c r="R95" s="36">
        <v>79834.885123446205</v>
      </c>
      <c r="S95" s="36">
        <v>19272.164608103551</v>
      </c>
      <c r="T95" s="36">
        <v>48944.850290748436</v>
      </c>
      <c r="U95" s="36"/>
      <c r="V95" s="30">
        <v>0</v>
      </c>
      <c r="W95" s="32">
        <v>0</v>
      </c>
      <c r="X95" s="36">
        <v>-15445.017416348885</v>
      </c>
      <c r="Y95" s="37">
        <v>-0.0003497944831378341</v>
      </c>
      <c r="Z95" s="36">
        <v>31047.472036599411</v>
      </c>
      <c r="AA95" s="36">
        <v>79834.885123446205</v>
      </c>
      <c r="AB95" s="30">
        <f>Z95+V95</f>
        <v>31047.472036599411</v>
      </c>
      <c r="AC95" s="30">
        <f>AA95+X95</f>
        <v>64389.867707097321</v>
      </c>
    </row>
    <row r="96" s="34" customFormat="1" ht="15" customHeight="1">
      <c r="A96" t="s" s="28">
        <v>125</v>
      </c>
      <c r="B96" s="35">
        <v>2.935939262008667</v>
      </c>
      <c r="C96" s="35">
        <v>7.339848</v>
      </c>
      <c r="D96" s="36">
        <v>4862.678746460469</v>
      </c>
      <c r="E96" s="36">
        <v>5102.484976190325</v>
      </c>
      <c r="F96" s="36">
        <v>23468.2476</v>
      </c>
      <c r="G96" s="36">
        <v>24138.3252</v>
      </c>
      <c r="H96" s="36">
        <v>6105.065999999999</v>
      </c>
      <c r="I96" s="36">
        <v>6372.445500000001</v>
      </c>
      <c r="J96" s="36">
        <v>16967.5430148</v>
      </c>
      <c r="K96" s="36">
        <v>17452.0091196</v>
      </c>
      <c r="L96" s="36"/>
      <c r="M96" s="36">
        <v>-14276.529450268379</v>
      </c>
      <c r="N96" s="37">
        <v>-0.0005181719238869945</v>
      </c>
      <c r="O96" s="36">
        <v>-37451.464147520608</v>
      </c>
      <c r="P96" s="37">
        <v>-0.0005286321367671674</v>
      </c>
      <c r="Q96" s="36">
        <v>49815.675716972233</v>
      </c>
      <c r="R96" s="36">
        <v>128095.0942324778</v>
      </c>
      <c r="S96" s="36">
        <v>35539.146266703858</v>
      </c>
      <c r="T96" s="36">
        <v>90643.630084957244</v>
      </c>
      <c r="U96" s="36"/>
      <c r="V96" s="30">
        <v>0</v>
      </c>
      <c r="W96" s="32">
        <v>0</v>
      </c>
      <c r="X96" s="36">
        <v>-18725.7320737603</v>
      </c>
      <c r="Y96" s="37">
        <v>-0.0002643160683835837</v>
      </c>
      <c r="Z96" s="36">
        <v>49815.675716972233</v>
      </c>
      <c r="AA96" s="36">
        <v>128095.0942324778</v>
      </c>
      <c r="AB96" s="30">
        <f>Z96+V96</f>
        <v>49815.675716972233</v>
      </c>
      <c r="AC96" s="30">
        <f>AA96+X96</f>
        <v>109369.3621587175</v>
      </c>
    </row>
    <row r="97" s="34" customFormat="1" ht="15" customHeight="1">
      <c r="A97" t="s" s="28">
        <v>126</v>
      </c>
      <c r="B97" s="35">
        <v>0.1900607938885689</v>
      </c>
      <c r="C97" s="35">
        <v>0.475152</v>
      </c>
      <c r="D97" s="36">
        <v>0</v>
      </c>
      <c r="E97" s="36">
        <v>0</v>
      </c>
      <c r="F97" s="36">
        <v>37060.7503</v>
      </c>
      <c r="G97" s="36">
        <v>38118.9281</v>
      </c>
      <c r="H97" s="36">
        <v>10953.2368</v>
      </c>
      <c r="I97" s="36">
        <v>11432.9484</v>
      </c>
      <c r="J97" s="36">
        <v>26794.9224669</v>
      </c>
      <c r="K97" s="36">
        <v>27559.9850163</v>
      </c>
      <c r="L97" s="36"/>
      <c r="M97" s="36">
        <v>0</v>
      </c>
      <c r="N97" s="37">
        <v>0</v>
      </c>
      <c r="O97" s="36">
        <v>0</v>
      </c>
      <c r="P97" s="37">
        <v>0</v>
      </c>
      <c r="Q97" s="36">
        <v>5092.664236241664</v>
      </c>
      <c r="R97" s="36">
        <v>13095.182000464976</v>
      </c>
      <c r="S97" s="36">
        <v>5092.664236241664</v>
      </c>
      <c r="T97" s="36">
        <v>13095.182000464976</v>
      </c>
      <c r="U97" s="36"/>
      <c r="V97" s="30">
        <v>0</v>
      </c>
      <c r="W97" s="32">
        <v>0</v>
      </c>
      <c r="X97" s="36">
        <v>0</v>
      </c>
      <c r="Y97" s="37">
        <v>0</v>
      </c>
      <c r="Z97" s="36">
        <v>5092.664236241664</v>
      </c>
      <c r="AA97" s="36">
        <v>13095.182000464976</v>
      </c>
      <c r="AB97" s="30">
        <f>Z97+V97</f>
        <v>5092.664236241664</v>
      </c>
      <c r="AC97" s="30">
        <f>AA97+X97</f>
        <v>13095.182000464976</v>
      </c>
    </row>
    <row r="98" s="34" customFormat="1" ht="15" customHeight="1">
      <c r="A98" t="s" s="28">
        <v>127</v>
      </c>
      <c r="B98" s="35">
        <v>9.415512262344359</v>
      </c>
      <c r="C98" s="35">
        <v>23.53878</v>
      </c>
      <c r="D98" s="36">
        <v>4279.668757174733</v>
      </c>
      <c r="E98" s="36">
        <v>4490.723462340640</v>
      </c>
      <c r="F98" s="36">
        <v>19817.0672</v>
      </c>
      <c r="G98" s="36">
        <v>20382.8944</v>
      </c>
      <c r="H98" s="36">
        <v>4565.2156</v>
      </c>
      <c r="I98" s="36">
        <v>4765.1553</v>
      </c>
      <c r="J98" s="36">
        <v>14327.7395856</v>
      </c>
      <c r="K98" s="36">
        <v>14736.8326512</v>
      </c>
      <c r="L98" s="36"/>
      <c r="M98" s="36">
        <v>-40295.273661950749</v>
      </c>
      <c r="N98" s="37">
        <v>-0.0005400696036365348</v>
      </c>
      <c r="O98" s="36">
        <v>-105706.1516208746</v>
      </c>
      <c r="P98" s="37">
        <v>-0.0005509718597483128</v>
      </c>
      <c r="Q98" s="36">
        <v>134903.0077598935</v>
      </c>
      <c r="R98" s="36">
        <v>346887.0616734136</v>
      </c>
      <c r="S98" s="36">
        <v>94607.734097942739</v>
      </c>
      <c r="T98" s="36">
        <v>241180.9100525389</v>
      </c>
      <c r="U98" s="36"/>
      <c r="V98" s="30">
        <v>0</v>
      </c>
      <c r="W98" s="32">
        <v>0</v>
      </c>
      <c r="X98" s="36">
        <v>-52853.075810437309</v>
      </c>
      <c r="Y98" s="37">
        <v>-0.0002754859298741564</v>
      </c>
      <c r="Z98" s="36">
        <v>134903.0077598935</v>
      </c>
      <c r="AA98" s="36">
        <v>346887.0616734136</v>
      </c>
      <c r="AB98" s="30">
        <f>Z98+V98</f>
        <v>134903.0077598935</v>
      </c>
      <c r="AC98" s="30">
        <f>AA98+X98</f>
        <v>294033.9858629762</v>
      </c>
    </row>
    <row r="99" s="34" customFormat="1" ht="15" customHeight="1">
      <c r="A99" t="s" s="28">
        <v>128</v>
      </c>
      <c r="B99" s="35">
        <v>6.154468714141846</v>
      </c>
      <c r="C99" s="35">
        <v>15.386172</v>
      </c>
      <c r="D99" s="36">
        <v>4661.904264860315</v>
      </c>
      <c r="E99" s="36">
        <v>4891.809167776521</v>
      </c>
      <c r="F99" s="36">
        <v>17161.1825</v>
      </c>
      <c r="G99" s="36">
        <v>17651.1775</v>
      </c>
      <c r="H99" s="36">
        <v>5610.919599999999</v>
      </c>
      <c r="I99" s="36">
        <v>5856.6573</v>
      </c>
      <c r="J99" s="36">
        <v>12407.5349475</v>
      </c>
      <c r="K99" s="36">
        <v>12761.8013325</v>
      </c>
      <c r="L99" s="36"/>
      <c r="M99" s="36">
        <v>-28691.543946407251</v>
      </c>
      <c r="N99" s="37">
        <v>-0.0006793523806161186</v>
      </c>
      <c r="O99" s="36">
        <v>-75266.2172465864</v>
      </c>
      <c r="P99" s="37">
        <v>-0.0006930663048839389</v>
      </c>
      <c r="Q99" s="36">
        <v>76361.785654010353</v>
      </c>
      <c r="R99" s="36">
        <v>196355.2703316742</v>
      </c>
      <c r="S99" s="36">
        <v>47670.2417076031</v>
      </c>
      <c r="T99" s="36">
        <v>121089.0530850878</v>
      </c>
      <c r="U99" s="36"/>
      <c r="V99" s="30">
        <v>0</v>
      </c>
      <c r="W99" s="32">
        <v>0</v>
      </c>
      <c r="X99" s="36">
        <v>-37633.1086232932</v>
      </c>
      <c r="Y99" s="37">
        <v>-0.0003465331524419695</v>
      </c>
      <c r="Z99" s="36">
        <v>76361.785654010353</v>
      </c>
      <c r="AA99" s="36">
        <v>196355.2703316742</v>
      </c>
      <c r="AB99" s="30">
        <f>Z99+V99</f>
        <v>76361.785654010353</v>
      </c>
      <c r="AC99" s="30">
        <f>AA99+X99</f>
        <v>158722.161708381</v>
      </c>
    </row>
    <row r="100" s="34" customFormat="1" ht="15" customHeight="1">
      <c r="A100" t="s" s="28">
        <v>129</v>
      </c>
      <c r="B100" s="35">
        <v>0.3075984084963798</v>
      </c>
      <c r="C100" s="35">
        <v>0.768996</v>
      </c>
      <c r="D100" s="36">
        <v>5107.354082430134</v>
      </c>
      <c r="E100" s="36">
        <v>5359.226638743765</v>
      </c>
      <c r="F100" s="36">
        <v>27259.0444</v>
      </c>
      <c r="G100" s="36">
        <v>28037.3588</v>
      </c>
      <c r="H100" s="36">
        <v>11560.1552</v>
      </c>
      <c r="I100" s="36">
        <v>12066.4476</v>
      </c>
      <c r="J100" s="36">
        <v>19708.2891012</v>
      </c>
      <c r="K100" s="36">
        <v>20271.0104124</v>
      </c>
      <c r="L100" s="36"/>
      <c r="M100" s="36">
        <v>-1571.013987382997</v>
      </c>
      <c r="N100" s="37">
        <v>-0.0004685590185010769</v>
      </c>
      <c r="O100" s="36">
        <v>-4121.2238482874</v>
      </c>
      <c r="P100" s="37">
        <v>-0.0004780177075085406</v>
      </c>
      <c r="Q100" s="36">
        <v>6062.238361715667</v>
      </c>
      <c r="R100" s="36">
        <v>15588.325923093949</v>
      </c>
      <c r="S100" s="36">
        <v>4491.224374332670</v>
      </c>
      <c r="T100" s="36">
        <v>11467.102074806549</v>
      </c>
      <c r="U100" s="36"/>
      <c r="V100" s="30">
        <v>0</v>
      </c>
      <c r="W100" s="32">
        <v>0</v>
      </c>
      <c r="X100" s="36">
        <v>-2060.6119241437</v>
      </c>
      <c r="Y100" s="37">
        <v>-0.0002390088537542703</v>
      </c>
      <c r="Z100" s="36">
        <v>6062.238361715667</v>
      </c>
      <c r="AA100" s="36">
        <v>15588.325923093949</v>
      </c>
      <c r="AB100" s="30">
        <f>Z100+V100</f>
        <v>6062.238361715667</v>
      </c>
      <c r="AC100" s="30">
        <f>AA100+X100</f>
        <v>13527.713998950250</v>
      </c>
    </row>
    <row r="101" s="34" customFormat="1" ht="15" customHeight="1">
      <c r="A101" t="s" s="28">
        <v>130</v>
      </c>
      <c r="B101" s="35">
        <v>5.861875452804565</v>
      </c>
      <c r="C101" s="35">
        <v>14.654688</v>
      </c>
      <c r="D101" s="36">
        <v>4414.71250537</v>
      </c>
      <c r="E101" s="36">
        <v>4632.426982606366</v>
      </c>
      <c r="F101" s="36">
        <v>17994.6501</v>
      </c>
      <c r="G101" s="36">
        <v>18508.4427</v>
      </c>
      <c r="H101" s="36">
        <v>4775.3816</v>
      </c>
      <c r="I101" s="36">
        <v>4984.5258</v>
      </c>
      <c r="J101" s="36">
        <v>13010.1320223</v>
      </c>
      <c r="K101" s="36">
        <v>13381.6040721</v>
      </c>
      <c r="L101" s="36"/>
      <c r="M101" s="36">
        <v>-25878.494866417746</v>
      </c>
      <c r="N101" s="37">
        <v>-0.0006135330763352434</v>
      </c>
      <c r="O101" s="36">
        <v>-67886.772112877734</v>
      </c>
      <c r="P101" s="37">
        <v>-0.0006259183220261962</v>
      </c>
      <c r="Q101" s="36">
        <v>76263.773539267</v>
      </c>
      <c r="R101" s="36">
        <v>196103.2326161551</v>
      </c>
      <c r="S101" s="36">
        <v>50385.278672849250</v>
      </c>
      <c r="T101" s="36">
        <v>128216.4605032773</v>
      </c>
      <c r="U101" s="36"/>
      <c r="V101" s="30">
        <v>0</v>
      </c>
      <c r="W101" s="32">
        <v>0</v>
      </c>
      <c r="X101" s="36">
        <v>-33943.386056438867</v>
      </c>
      <c r="Y101" s="37">
        <v>-0.0003129591610130981</v>
      </c>
      <c r="Z101" s="36">
        <v>76263.773539267</v>
      </c>
      <c r="AA101" s="36">
        <v>196103.2326161551</v>
      </c>
      <c r="AB101" s="30">
        <f>Z101+V101</f>
        <v>76263.773539267</v>
      </c>
      <c r="AC101" s="30">
        <f>AA101+X101</f>
        <v>162159.8465597162</v>
      </c>
    </row>
    <row r="102" s="34" customFormat="1" ht="15" customHeight="1">
      <c r="A102" t="s" s="28">
        <v>131</v>
      </c>
      <c r="B102" s="35">
        <v>1.297915184497833</v>
      </c>
      <c r="C102" s="35">
        <v>3.244788</v>
      </c>
      <c r="D102" s="36">
        <v>4830.473253013492</v>
      </c>
      <c r="E102" s="36">
        <v>5068.691247459303</v>
      </c>
      <c r="F102" s="36">
        <v>20591.3036</v>
      </c>
      <c r="G102" s="36">
        <v>21179.2372</v>
      </c>
      <c r="H102" s="36">
        <v>7547.522399999999</v>
      </c>
      <c r="I102" s="36">
        <v>7878.0762</v>
      </c>
      <c r="J102" s="36">
        <v>14887.5125028</v>
      </c>
      <c r="K102" s="36">
        <v>15312.5884956</v>
      </c>
      <c r="L102" s="36"/>
      <c r="M102" s="36">
        <v>-6269.544583396854</v>
      </c>
      <c r="N102" s="37">
        <v>-0.0005866577340511912</v>
      </c>
      <c r="O102" s="36">
        <v>-16446.828535460976</v>
      </c>
      <c r="P102" s="37">
        <v>-0.0005985004536256963</v>
      </c>
      <c r="Q102" s="36">
        <v>19322.728536785464</v>
      </c>
      <c r="R102" s="36">
        <v>49686.103399460946</v>
      </c>
      <c r="S102" s="36">
        <v>13053.183953388609</v>
      </c>
      <c r="T102" s="36">
        <v>33239.274863999970</v>
      </c>
      <c r="U102" s="36"/>
      <c r="V102" s="30">
        <v>0</v>
      </c>
      <c r="W102" s="32">
        <v>0</v>
      </c>
      <c r="X102" s="36">
        <v>-8223.414267730488</v>
      </c>
      <c r="Y102" s="37">
        <v>-0.0002992502268128482</v>
      </c>
      <c r="Z102" s="36">
        <v>19322.728536785464</v>
      </c>
      <c r="AA102" s="36">
        <v>49686.103399460946</v>
      </c>
      <c r="AB102" s="30">
        <f>Z102+V102</f>
        <v>19322.728536785464</v>
      </c>
      <c r="AC102" s="30">
        <f>AA102+X102</f>
        <v>41462.689131730454</v>
      </c>
    </row>
    <row r="103" s="9" customFormat="1" ht="15" customHeight="1">
      <c r="A103" t="s" s="39">
        <v>6</v>
      </c>
      <c r="D103" s="40"/>
      <c r="F103" t="s" s="41">
        <v>7</v>
      </c>
      <c r="G103" s="42"/>
      <c r="H103" s="42"/>
      <c r="I103" s="42"/>
      <c r="J103" s="42"/>
      <c r="K103" s="42"/>
      <c r="L103" s="42"/>
      <c r="M103" t="s" s="43">
        <v>8</v>
      </c>
      <c r="N103" s="44"/>
      <c r="O103" s="44"/>
      <c r="P103" s="44"/>
      <c r="Q103" s="44"/>
      <c r="R103" s="44"/>
      <c r="S103" t="s" s="43">
        <v>9</v>
      </c>
      <c r="T103" s="45"/>
      <c r="U103" s="45"/>
      <c r="V103" t="s" s="43">
        <v>10</v>
      </c>
      <c r="W103" s="46"/>
      <c r="X103" s="44"/>
      <c r="Y103" s="44"/>
      <c r="Z103" s="44"/>
      <c r="AA103" s="44"/>
      <c r="AB103" t="s" s="43">
        <v>9</v>
      </c>
      <c r="AC103" s="45"/>
    </row>
    <row r="104" s="18" customFormat="1" ht="75" customHeight="1">
      <c r="A104" t="s" s="19">
        <v>11</v>
      </c>
      <c r="B104" t="s" s="20">
        <v>12</v>
      </c>
      <c r="C104" t="s" s="20">
        <v>13</v>
      </c>
      <c r="D104" t="s" s="20">
        <v>14</v>
      </c>
      <c r="E104" t="s" s="20">
        <v>15</v>
      </c>
      <c r="F104" t="s" s="20">
        <v>16</v>
      </c>
      <c r="G104" t="s" s="20">
        <v>17</v>
      </c>
      <c r="H104" t="s" s="20">
        <v>18</v>
      </c>
      <c r="I104" t="s" s="20">
        <v>19</v>
      </c>
      <c r="J104" t="s" s="20">
        <v>20</v>
      </c>
      <c r="K104" t="s" s="20">
        <v>21</v>
      </c>
      <c r="L104" s="21"/>
      <c r="M104" t="s" s="20">
        <v>22</v>
      </c>
      <c r="N104" t="s" s="20">
        <v>23</v>
      </c>
      <c r="O104" t="s" s="20">
        <v>24</v>
      </c>
      <c r="P104" t="s" s="20">
        <v>25</v>
      </c>
      <c r="Q104" t="s" s="20">
        <v>26</v>
      </c>
      <c r="R104" t="s" s="20">
        <v>27</v>
      </c>
      <c r="S104" t="s" s="20">
        <v>28</v>
      </c>
      <c r="T104" t="s" s="20">
        <v>29</v>
      </c>
      <c r="U104" s="22"/>
      <c r="V104" t="s" s="20">
        <v>30</v>
      </c>
      <c r="W104" t="s" s="20">
        <v>31</v>
      </c>
      <c r="X104" t="s" s="20">
        <v>32</v>
      </c>
      <c r="Y104" t="s" s="20">
        <v>33</v>
      </c>
      <c r="Z104" t="s" s="20">
        <v>26</v>
      </c>
      <c r="AA104" t="s" s="20">
        <v>27</v>
      </c>
      <c r="AB104" t="s" s="20">
        <v>34</v>
      </c>
      <c r="AC104" t="s" s="20">
        <v>35</v>
      </c>
    </row>
    <row r="105" s="18" customFormat="1" ht="8" customHeight="1">
      <c r="B105" s="23"/>
      <c r="C105" s="23"/>
      <c r="D105" s="24"/>
      <c r="E105" s="24"/>
      <c r="F105" s="25"/>
      <c r="G105" s="25"/>
      <c r="H105" s="25"/>
      <c r="I105" s="25"/>
      <c r="J105" s="25"/>
      <c r="K105" s="25"/>
      <c r="L105" s="25"/>
      <c r="M105" s="25"/>
      <c r="N105" s="25"/>
      <c r="O105" s="25"/>
      <c r="P105" s="25"/>
      <c r="Q105" s="25"/>
      <c r="R105" s="25"/>
      <c r="S105" s="25"/>
      <c r="T105" s="25"/>
      <c r="U105" s="21"/>
      <c r="V105" s="25"/>
      <c r="W105" s="26"/>
      <c r="X105" s="25"/>
      <c r="Y105" s="25"/>
      <c r="Z105" s="25"/>
      <c r="AA105" s="25"/>
      <c r="AB105" s="25"/>
      <c r="AC105" s="25"/>
    </row>
    <row r="106" s="34" customFormat="1" ht="15" customHeight="1">
      <c r="A106" t="s" s="28">
        <v>132</v>
      </c>
      <c r="B106" s="35">
        <v>4.108814416694641</v>
      </c>
      <c r="C106" s="35">
        <v>10.272036</v>
      </c>
      <c r="D106" s="36">
        <v>4822.401475529309</v>
      </c>
      <c r="E106" s="36">
        <v>5060.221404911268</v>
      </c>
      <c r="F106" s="36">
        <v>21225.9236</v>
      </c>
      <c r="G106" s="36">
        <v>21831.9772</v>
      </c>
      <c r="H106" s="36">
        <v>7827.401999999999</v>
      </c>
      <c r="I106" s="36">
        <v>8170.213500000001</v>
      </c>
      <c r="J106" s="36">
        <v>15346.3427628</v>
      </c>
      <c r="K106" s="36">
        <v>15784.5195156</v>
      </c>
      <c r="L106" s="36"/>
      <c r="M106" s="36">
        <v>-19814.352705744335</v>
      </c>
      <c r="N106" s="37">
        <v>-0.000568166636103585</v>
      </c>
      <c r="O106" s="36">
        <v>-51978.776439219124</v>
      </c>
      <c r="P106" s="37">
        <v>-0.0005796360802997769</v>
      </c>
      <c r="Q106" s="36">
        <v>63055.274387330115</v>
      </c>
      <c r="R106" s="36">
        <v>162139.1527069458</v>
      </c>
      <c r="S106" s="36">
        <v>43240.921681585780</v>
      </c>
      <c r="T106" s="36">
        <v>110160.3762677266</v>
      </c>
      <c r="U106" s="36"/>
      <c r="V106" s="30">
        <v>0</v>
      </c>
      <c r="W106" s="32">
        <v>0</v>
      </c>
      <c r="X106" s="36">
        <v>-25989.388219609562</v>
      </c>
      <c r="Y106" s="37">
        <v>-0.0002898180401498885</v>
      </c>
      <c r="Z106" s="36">
        <v>63055.274387330115</v>
      </c>
      <c r="AA106" s="36">
        <v>162139.1527069458</v>
      </c>
      <c r="AB106" s="30">
        <f>Z106+V106</f>
        <v>63055.274387330115</v>
      </c>
      <c r="AC106" s="30">
        <f>AA106+X106</f>
        <v>136149.7644873362</v>
      </c>
    </row>
    <row r="107" s="34" customFormat="1" ht="15" customHeight="1">
      <c r="A107" t="s" s="28">
        <v>133</v>
      </c>
      <c r="B107" s="35">
        <v>0.2125680022358894</v>
      </c>
      <c r="C107" s="35">
        <v>0.53142</v>
      </c>
      <c r="D107" s="36">
        <v>4708.156472461329</v>
      </c>
      <c r="E107" s="36">
        <v>4940.342333692857</v>
      </c>
      <c r="F107" s="36">
        <v>41598.2833</v>
      </c>
      <c r="G107" s="36">
        <v>42786.0191</v>
      </c>
      <c r="H107" s="36">
        <v>7839.704399999999</v>
      </c>
      <c r="I107" s="36">
        <v>8183.054700000001</v>
      </c>
      <c r="J107" s="36">
        <v>30075.5588259</v>
      </c>
      <c r="K107" s="36">
        <v>30934.2918093</v>
      </c>
      <c r="L107" s="36"/>
      <c r="M107" s="36">
        <v>-1000.803415565077</v>
      </c>
      <c r="N107" s="37">
        <v>-0.0002830443175122876</v>
      </c>
      <c r="O107" s="36">
        <v>-2625.396722971058</v>
      </c>
      <c r="P107" s="37">
        <v>-0.0002887580655546217</v>
      </c>
      <c r="Q107" s="36">
        <v>6393.101455749535</v>
      </c>
      <c r="R107" s="36">
        <v>16439.101353298207</v>
      </c>
      <c r="S107" s="36">
        <v>5392.298040184458</v>
      </c>
      <c r="T107" s="36">
        <v>13813.704630327151</v>
      </c>
      <c r="U107" s="36"/>
      <c r="V107" s="30">
        <v>0</v>
      </c>
      <c r="W107" s="32">
        <v>0</v>
      </c>
      <c r="X107" s="36">
        <v>-1312.698361485529</v>
      </c>
      <c r="Y107" s="37">
        <v>-0.0001443790327773108</v>
      </c>
      <c r="Z107" s="36">
        <v>6393.101455749535</v>
      </c>
      <c r="AA107" s="36">
        <v>16439.101353298207</v>
      </c>
      <c r="AB107" s="30">
        <f>Z107+V107</f>
        <v>6393.101455749535</v>
      </c>
      <c r="AC107" s="30">
        <f>AA107+X107</f>
        <v>15126.402991812678</v>
      </c>
    </row>
    <row r="108" s="34" customFormat="1" ht="15" customHeight="1">
      <c r="A108" t="s" s="28">
        <v>134</v>
      </c>
      <c r="B108" s="35">
        <v>0.4651488110303879</v>
      </c>
      <c r="C108" s="35">
        <v>1.162872</v>
      </c>
      <c r="D108" s="36">
        <v>4286.049990461094</v>
      </c>
      <c r="E108" s="36">
        <v>4497.419390381727</v>
      </c>
      <c r="F108" s="36">
        <v>25339.3189</v>
      </c>
      <c r="G108" s="36">
        <v>26062.8203</v>
      </c>
      <c r="H108" s="36">
        <v>6107.116399999999</v>
      </c>
      <c r="I108" s="36">
        <v>6374.585700000001</v>
      </c>
      <c r="J108" s="36">
        <v>18320.3275647</v>
      </c>
      <c r="K108" s="36">
        <v>18843.4190769</v>
      </c>
      <c r="L108" s="36"/>
      <c r="M108" s="36">
        <v>-1993.651057079783</v>
      </c>
      <c r="N108" s="37">
        <v>-0.0004230008651157986</v>
      </c>
      <c r="O108" s="36">
        <v>-5229.923081331980</v>
      </c>
      <c r="P108" s="37">
        <v>-0.0004315398825608532</v>
      </c>
      <c r="Q108" s="36">
        <v>8521.678584407446</v>
      </c>
      <c r="R108" s="36">
        <v>21912.484428792861</v>
      </c>
      <c r="S108" s="36">
        <v>6528.027527327663</v>
      </c>
      <c r="T108" s="36">
        <v>16682.561347460880</v>
      </c>
      <c r="U108" s="36"/>
      <c r="V108" s="30">
        <v>0</v>
      </c>
      <c r="W108" s="32">
        <v>0</v>
      </c>
      <c r="X108" s="36">
        <v>-2614.961540665990</v>
      </c>
      <c r="Y108" s="37">
        <v>-0.0002157699412804266</v>
      </c>
      <c r="Z108" s="36">
        <v>8521.678584407446</v>
      </c>
      <c r="AA108" s="36">
        <v>21912.484428792861</v>
      </c>
      <c r="AB108" s="30">
        <f>Z108+V108</f>
        <v>8521.678584407446</v>
      </c>
      <c r="AC108" s="30">
        <f>AA108+X108</f>
        <v>19297.522888126870</v>
      </c>
    </row>
    <row r="109" s="34" customFormat="1" ht="15" customHeight="1">
      <c r="A109" t="s" s="28">
        <v>135</v>
      </c>
      <c r="B109" s="35">
        <v>1.245398389863968</v>
      </c>
      <c r="C109" s="35">
        <v>3.113496</v>
      </c>
      <c r="D109" s="36">
        <v>4649.775011174861</v>
      </c>
      <c r="E109" s="36">
        <v>4879.081751895412</v>
      </c>
      <c r="F109" s="36">
        <v>28421.4567</v>
      </c>
      <c r="G109" s="36">
        <v>29232.9609</v>
      </c>
      <c r="H109" s="36">
        <v>14762.88</v>
      </c>
      <c r="I109" s="36">
        <v>15409.44</v>
      </c>
      <c r="J109" s="36">
        <v>20548.7131941</v>
      </c>
      <c r="K109" s="36">
        <v>21135.4307307</v>
      </c>
      <c r="L109" s="36"/>
      <c r="M109" s="36">
        <v>-5790.822312146885</v>
      </c>
      <c r="N109" s="37">
        <v>-0.0004091330529144233</v>
      </c>
      <c r="O109" s="36">
        <v>-15191.001518199357</v>
      </c>
      <c r="P109" s="37">
        <v>-0.0004173921241464133</v>
      </c>
      <c r="Q109" s="36">
        <v>25591.334325708613</v>
      </c>
      <c r="R109" s="36">
        <v>65805.079038311538</v>
      </c>
      <c r="S109" s="36">
        <v>19800.512013561725</v>
      </c>
      <c r="T109" s="36">
        <v>50614.077520112180</v>
      </c>
      <c r="U109" s="36"/>
      <c r="V109" s="30">
        <v>0</v>
      </c>
      <c r="W109" s="32">
        <v>0</v>
      </c>
      <c r="X109" s="36">
        <v>-7595.500759099678</v>
      </c>
      <c r="Y109" s="37">
        <v>-0.0002086960620732067</v>
      </c>
      <c r="Z109" s="36">
        <v>25591.334325708613</v>
      </c>
      <c r="AA109" s="36">
        <v>65805.079038311538</v>
      </c>
      <c r="AB109" s="30">
        <f>Z109+V109</f>
        <v>25591.334325708613</v>
      </c>
      <c r="AC109" s="30">
        <f>AA109+X109</f>
        <v>58209.578279211863</v>
      </c>
    </row>
    <row r="110" s="34" customFormat="1" ht="15" customHeight="1">
      <c r="A110" t="s" s="28">
        <v>136</v>
      </c>
      <c r="B110" s="35">
        <v>27.91142942962646</v>
      </c>
      <c r="C110" s="35">
        <v>69.778572</v>
      </c>
      <c r="D110" s="36">
        <v>4919.724826598609</v>
      </c>
      <c r="E110" s="36">
        <v>5162.344321631824</v>
      </c>
      <c r="F110" s="36">
        <v>15587.3249</v>
      </c>
      <c r="G110" s="36">
        <v>16032.3823</v>
      </c>
      <c r="H110" s="36">
        <v>5389.4764</v>
      </c>
      <c r="I110" s="36">
        <v>5625.5157</v>
      </c>
      <c r="J110" s="36">
        <v>11269.6359027</v>
      </c>
      <c r="K110" s="36">
        <v>11591.4124029</v>
      </c>
      <c r="L110" s="36"/>
      <c r="M110" s="36">
        <v>-137316.5523107884</v>
      </c>
      <c r="N110" s="37">
        <v>-0.0007893110540319719</v>
      </c>
      <c r="O110" s="36">
        <v>-360221.0149357773</v>
      </c>
      <c r="P110" s="37">
        <v>-0.000805244687780235</v>
      </c>
      <c r="Q110" s="36">
        <v>314551.6471957958</v>
      </c>
      <c r="R110" s="36">
        <v>808832.2049374507</v>
      </c>
      <c r="S110" s="36">
        <v>177235.0948850074</v>
      </c>
      <c r="T110" s="36">
        <v>448611.1900016734</v>
      </c>
      <c r="U110" s="36"/>
      <c r="V110" s="30">
        <v>0</v>
      </c>
      <c r="W110" s="32">
        <v>0</v>
      </c>
      <c r="X110" s="36">
        <v>-180110.5074678887</v>
      </c>
      <c r="Y110" s="37">
        <v>-0.0004026223438901175</v>
      </c>
      <c r="Z110" s="36">
        <v>314551.6471957958</v>
      </c>
      <c r="AA110" s="36">
        <v>808832.2049374507</v>
      </c>
      <c r="AB110" s="30">
        <f>Z110+V110</f>
        <v>314551.6471957958</v>
      </c>
      <c r="AC110" s="30">
        <f>AA110+X110</f>
        <v>628721.6974695621</v>
      </c>
    </row>
    <row r="111" s="34" customFormat="1" ht="15" customHeight="1">
      <c r="A111" t="s" s="28">
        <v>137</v>
      </c>
      <c r="B111" s="35">
        <v>0.1750560007452965</v>
      </c>
      <c r="C111" s="35">
        <v>0.43764</v>
      </c>
      <c r="D111" s="36">
        <v>4629.196820393753</v>
      </c>
      <c r="E111" s="36">
        <v>4857.488733978239</v>
      </c>
      <c r="F111" s="36">
        <v>36944.403300000005</v>
      </c>
      <c r="G111" s="36">
        <v>37999.2591</v>
      </c>
      <c r="H111" s="36">
        <v>4056.716399999999</v>
      </c>
      <c r="I111" s="36">
        <v>4234.3857</v>
      </c>
      <c r="J111" s="36">
        <v>26710.8035859</v>
      </c>
      <c r="K111" s="36">
        <v>27473.4643293</v>
      </c>
      <c r="L111" s="36"/>
      <c r="M111" s="36">
        <v>-810.368682040973</v>
      </c>
      <c r="N111" s="37">
        <v>-0.000313354510409448</v>
      </c>
      <c r="O111" s="36">
        <v>-2125.831369538237</v>
      </c>
      <c r="P111" s="37">
        <v>-0.0003196801230772623</v>
      </c>
      <c r="Q111" s="36">
        <v>4675.886452440779</v>
      </c>
      <c r="R111" s="36">
        <v>12023.486929074854</v>
      </c>
      <c r="S111" s="36">
        <v>3865.517770399806</v>
      </c>
      <c r="T111" s="36">
        <v>9897.655559536615</v>
      </c>
      <c r="U111" s="36"/>
      <c r="V111" s="30">
        <v>0</v>
      </c>
      <c r="W111" s="32">
        <v>0</v>
      </c>
      <c r="X111" s="36">
        <v>-1062.915684769118</v>
      </c>
      <c r="Y111" s="37">
        <v>-0.0001598400615386312</v>
      </c>
      <c r="Z111" s="36">
        <v>4675.886452440779</v>
      </c>
      <c r="AA111" s="36">
        <v>12023.486929074854</v>
      </c>
      <c r="AB111" s="30">
        <f>Z111+V111</f>
        <v>4675.886452440779</v>
      </c>
      <c r="AC111" s="30">
        <f>AA111+X111</f>
        <v>10960.571244305735</v>
      </c>
    </row>
    <row r="112" s="34" customFormat="1" ht="15" customHeight="1">
      <c r="A112" t="s" s="28">
        <v>138</v>
      </c>
      <c r="B112" s="35">
        <v>1.390444785690307</v>
      </c>
      <c r="C112" s="35">
        <v>3.476112</v>
      </c>
      <c r="D112" s="36">
        <v>4469.669702315327</v>
      </c>
      <c r="E112" s="36">
        <v>4690.094430194012</v>
      </c>
      <c r="F112" s="36">
        <v>28502.8996</v>
      </c>
      <c r="G112" s="36">
        <v>29316.7292</v>
      </c>
      <c r="H112" s="36">
        <v>7875.586399999999</v>
      </c>
      <c r="I112" s="36">
        <v>8220.5082</v>
      </c>
      <c r="J112" s="36">
        <v>20607.5964108</v>
      </c>
      <c r="K112" s="36">
        <v>21195.9952116</v>
      </c>
      <c r="L112" s="36"/>
      <c r="M112" s="36">
        <v>-6214.828931342296</v>
      </c>
      <c r="N112" s="37">
        <v>-0.0003921618554047101</v>
      </c>
      <c r="O112" s="36">
        <v>-16303.293529930566</v>
      </c>
      <c r="P112" s="37">
        <v>-0.0004000783331255516</v>
      </c>
      <c r="Q112" s="36">
        <v>28653.724975007157</v>
      </c>
      <c r="R112" s="36">
        <v>73679.6533069853</v>
      </c>
      <c r="S112" s="36">
        <v>22438.896043664859</v>
      </c>
      <c r="T112" s="36">
        <v>57376.359777054742</v>
      </c>
      <c r="U112" s="36"/>
      <c r="V112" s="30">
        <v>0</v>
      </c>
      <c r="W112" s="32">
        <v>0</v>
      </c>
      <c r="X112" s="36">
        <v>-8151.646764965283</v>
      </c>
      <c r="Y112" s="37">
        <v>-0.0002000391665627758</v>
      </c>
      <c r="Z112" s="36">
        <v>28653.724975007157</v>
      </c>
      <c r="AA112" s="36">
        <v>73679.6533069853</v>
      </c>
      <c r="AB112" s="30">
        <f>Z112+V112</f>
        <v>28653.724975007157</v>
      </c>
      <c r="AC112" s="30">
        <f>AA112+X112</f>
        <v>65528.006542020019</v>
      </c>
    </row>
    <row r="113" s="34" customFormat="1" ht="15" customHeight="1">
      <c r="A113" t="s" s="28">
        <v>139</v>
      </c>
      <c r="B113" s="35">
        <v>0.1325423984348774</v>
      </c>
      <c r="C113" s="35">
        <v>0.331356</v>
      </c>
      <c r="D113" s="36">
        <v>4300.863561169685</v>
      </c>
      <c r="E113" s="36">
        <v>4512.963502161543</v>
      </c>
      <c r="F113" s="36">
        <v>39454.3254</v>
      </c>
      <c r="G113" s="36">
        <v>40580.8458</v>
      </c>
      <c r="H113" s="36">
        <v>32245.6156</v>
      </c>
      <c r="I113" s="36">
        <v>33657.8553</v>
      </c>
      <c r="J113" s="36">
        <v>28525.4772642</v>
      </c>
      <c r="K113" s="36">
        <v>29339.9515134</v>
      </c>
      <c r="L113" s="36"/>
      <c r="M113" s="36">
        <v>-570.0467717385981</v>
      </c>
      <c r="N113" s="37">
        <v>-0.0002726088834298799</v>
      </c>
      <c r="O113" s="36">
        <v>-1495.397534222240</v>
      </c>
      <c r="P113" s="37">
        <v>-0.0002781119738565327</v>
      </c>
      <c r="Q113" s="36">
        <v>3780.835173096632</v>
      </c>
      <c r="R113" s="36">
        <v>9721.968973674169</v>
      </c>
      <c r="S113" s="36">
        <v>3210.788401358035</v>
      </c>
      <c r="T113" s="36">
        <v>8226.571439451929</v>
      </c>
      <c r="U113" s="36"/>
      <c r="V113" s="30">
        <v>0</v>
      </c>
      <c r="W113" s="32">
        <v>0</v>
      </c>
      <c r="X113" s="36">
        <v>-747.6987671111201</v>
      </c>
      <c r="Y113" s="37">
        <v>-0.0001390559869282664</v>
      </c>
      <c r="Z113" s="36">
        <v>3780.835173096632</v>
      </c>
      <c r="AA113" s="36">
        <v>9721.968973674169</v>
      </c>
      <c r="AB113" s="30">
        <f>Z113+V113</f>
        <v>3780.835173096632</v>
      </c>
      <c r="AC113" s="30">
        <f>AA113+X113</f>
        <v>8974.270206563049</v>
      </c>
    </row>
    <row r="114" s="34" customFormat="1" ht="15" customHeight="1">
      <c r="A114" t="s" s="28">
        <v>140</v>
      </c>
      <c r="B114" s="35">
        <v>0.3126</v>
      </c>
      <c r="C114" s="35">
        <v>0.7815</v>
      </c>
      <c r="D114" s="36">
        <v>4090.890741260193</v>
      </c>
      <c r="E114" s="36">
        <v>4292.635733279761</v>
      </c>
      <c r="F114" s="36">
        <v>21340.1552</v>
      </c>
      <c r="G114" s="36">
        <v>21949.4704</v>
      </c>
      <c r="H114" s="36">
        <v>3821.9456</v>
      </c>
      <c r="I114" s="36">
        <v>3989.3328</v>
      </c>
      <c r="J114" s="36">
        <v>15428.9322096</v>
      </c>
      <c r="K114" s="36">
        <v>15869.4670992</v>
      </c>
      <c r="L114" s="36"/>
      <c r="M114" s="36">
        <v>-1278.812445717936</v>
      </c>
      <c r="N114" s="37">
        <v>-0.0004794013665722306</v>
      </c>
      <c r="O114" s="36">
        <v>-3354.694825558133</v>
      </c>
      <c r="P114" s="37">
        <v>-0.0004890789274708889</v>
      </c>
      <c r="Q114" s="36">
        <v>4823.084208720959</v>
      </c>
      <c r="R114" s="36">
        <v>12401.9885380248</v>
      </c>
      <c r="S114" s="36">
        <v>3544.271763003023</v>
      </c>
      <c r="T114" s="36">
        <v>9047.293712466666</v>
      </c>
      <c r="U114" s="36"/>
      <c r="V114" s="30">
        <v>0</v>
      </c>
      <c r="W114" s="32">
        <v>0</v>
      </c>
      <c r="X114" s="36">
        <v>-1677.347412779066</v>
      </c>
      <c r="Y114" s="37">
        <v>-0.0002445394637354445</v>
      </c>
      <c r="Z114" s="36">
        <v>4823.084208720959</v>
      </c>
      <c r="AA114" s="36">
        <v>12401.9885380248</v>
      </c>
      <c r="AB114" s="30">
        <f>Z114+V114</f>
        <v>4823.084208720959</v>
      </c>
      <c r="AC114" s="30">
        <f>AA114+X114</f>
        <v>10724.641125245733</v>
      </c>
    </row>
    <row r="115" s="34" customFormat="1" ht="15" customHeight="1">
      <c r="A115" t="s" s="28">
        <v>141</v>
      </c>
      <c r="B115" s="35">
        <v>3.050976071548462</v>
      </c>
      <c r="C115" s="35">
        <v>7.62744</v>
      </c>
      <c r="D115" s="36">
        <v>4598.889146394651</v>
      </c>
      <c r="E115" s="36">
        <v>4825.686416920740</v>
      </c>
      <c r="F115" s="36">
        <v>19567.45</v>
      </c>
      <c r="G115" s="36">
        <v>20126.15</v>
      </c>
      <c r="H115" s="36">
        <v>6341.887199999999</v>
      </c>
      <c r="I115" s="36">
        <v>6619.6386</v>
      </c>
      <c r="J115" s="36">
        <v>14147.26635</v>
      </c>
      <c r="K115" s="36">
        <v>14551.20645</v>
      </c>
      <c r="L115" s="36"/>
      <c r="M115" s="36">
        <v>-14031.100741354012</v>
      </c>
      <c r="N115" s="37">
        <v>-0.0005877568092574016</v>
      </c>
      <c r="O115" s="36">
        <v>-36807.633603877934</v>
      </c>
      <c r="P115" s="37">
        <v>-0.0005996217156006184</v>
      </c>
      <c r="Q115" s="36">
        <v>43162.971111672741</v>
      </c>
      <c r="R115" s="36">
        <v>110988.454124988</v>
      </c>
      <c r="S115" s="36">
        <v>29131.870370318735</v>
      </c>
      <c r="T115" s="36">
        <v>74180.820521110072</v>
      </c>
      <c r="U115" s="36"/>
      <c r="V115" s="30">
        <v>0</v>
      </c>
      <c r="W115" s="32">
        <v>0</v>
      </c>
      <c r="X115" s="36">
        <v>-18403.816801938967</v>
      </c>
      <c r="Y115" s="37">
        <v>-0.0002998108578003092</v>
      </c>
      <c r="Z115" s="36">
        <v>43162.971111672741</v>
      </c>
      <c r="AA115" s="36">
        <v>110988.454124988</v>
      </c>
      <c r="AB115" s="30">
        <f>Z115+V115</f>
        <v>43162.971111672741</v>
      </c>
      <c r="AC115" s="30">
        <f>AA115+X115</f>
        <v>92584.637323049028</v>
      </c>
    </row>
    <row r="116" s="34" customFormat="1" ht="15" customHeight="1">
      <c r="A116" t="s" s="28">
        <v>142</v>
      </c>
      <c r="B116" s="35">
        <v>0.1225391967952251</v>
      </c>
      <c r="C116" s="35">
        <v>0.306348</v>
      </c>
      <c r="D116" s="36">
        <v>4284.297420563320</v>
      </c>
      <c r="E116" s="36">
        <v>4495.580391336268</v>
      </c>
      <c r="F116" s="36">
        <v>43668.202200000007</v>
      </c>
      <c r="G116" s="36">
        <v>44915.0394</v>
      </c>
      <c r="H116" s="36">
        <v>28329.3516</v>
      </c>
      <c r="I116" s="36">
        <v>29570.0733</v>
      </c>
      <c r="J116" s="36">
        <v>31572.1101906</v>
      </c>
      <c r="K116" s="36">
        <v>32473.5734862</v>
      </c>
      <c r="L116" s="36"/>
      <c r="M116" s="36">
        <v>-524.9943647476841</v>
      </c>
      <c r="N116" s="37">
        <v>-0.0002453540665648184</v>
      </c>
      <c r="O116" s="36">
        <v>-1377.212061725083</v>
      </c>
      <c r="P116" s="37">
        <v>-0.0002503069705122809</v>
      </c>
      <c r="Q116" s="36">
        <v>3868.821023886467</v>
      </c>
      <c r="R116" s="36">
        <v>9948.214290350397</v>
      </c>
      <c r="S116" s="36">
        <v>3343.826659138783</v>
      </c>
      <c r="T116" s="36">
        <v>8571.002228625315</v>
      </c>
      <c r="U116" s="36"/>
      <c r="V116" s="30">
        <v>0</v>
      </c>
      <c r="W116" s="32">
        <v>0</v>
      </c>
      <c r="X116" s="36">
        <v>-688.6060308625415</v>
      </c>
      <c r="Y116" s="37">
        <v>-0.0001251534852561405</v>
      </c>
      <c r="Z116" s="36">
        <v>3868.821023886467</v>
      </c>
      <c r="AA116" s="36">
        <v>9948.214290350397</v>
      </c>
      <c r="AB116" s="30">
        <f>Z116+V116</f>
        <v>3868.821023886467</v>
      </c>
      <c r="AC116" s="30">
        <f>AA116+X116</f>
        <v>9259.608259487855</v>
      </c>
    </row>
    <row r="117" s="34" customFormat="1" ht="15" customHeight="1">
      <c r="A117" t="s" s="28">
        <v>143</v>
      </c>
      <c r="B117" s="35">
        <v>2.630841714477539</v>
      </c>
      <c r="C117" s="35">
        <v>6.577103999999999</v>
      </c>
      <c r="D117" s="36">
        <v>4439.282998776555</v>
      </c>
      <c r="E117" s="36">
        <v>4658.209186202643</v>
      </c>
      <c r="F117" s="36">
        <v>23380.4585</v>
      </c>
      <c r="G117" s="36">
        <v>24048.0295</v>
      </c>
      <c r="H117" s="36">
        <v>4305.839999999999</v>
      </c>
      <c r="I117" s="36">
        <v>4494.42</v>
      </c>
      <c r="J117" s="36">
        <v>16904.0714955</v>
      </c>
      <c r="K117" s="36">
        <v>17386.7253285</v>
      </c>
      <c r="L117" s="36"/>
      <c r="M117" s="36">
        <v>-11679.0508955523</v>
      </c>
      <c r="N117" s="37">
        <v>-0.0004748306763676345</v>
      </c>
      <c r="O117" s="36">
        <v>-30637.526271410145</v>
      </c>
      <c r="P117" s="37">
        <v>-0.0004844159698346831</v>
      </c>
      <c r="Q117" s="36">
        <v>44471.936434872121</v>
      </c>
      <c r="R117" s="36">
        <v>114354.3007049787</v>
      </c>
      <c r="S117" s="36">
        <v>32792.885539319817</v>
      </c>
      <c r="T117" s="36">
        <v>83716.774433568513</v>
      </c>
      <c r="U117" s="36"/>
      <c r="V117" s="30">
        <v>0</v>
      </c>
      <c r="W117" s="32">
        <v>0</v>
      </c>
      <c r="X117" s="36">
        <v>-15318.763135705072</v>
      </c>
      <c r="Y117" s="37">
        <v>-0.0002422079849173416</v>
      </c>
      <c r="Z117" s="36">
        <v>44471.936434872121</v>
      </c>
      <c r="AA117" s="36">
        <v>114354.3007049787</v>
      </c>
      <c r="AB117" s="30">
        <f>Z117+V117</f>
        <v>44471.936434872121</v>
      </c>
      <c r="AC117" s="30">
        <f>AA117+X117</f>
        <v>99035.537569273583</v>
      </c>
    </row>
    <row r="118" s="34" customFormat="1" ht="15" customHeight="1">
      <c r="A118" t="s" s="28">
        <v>144</v>
      </c>
      <c r="B118" s="35">
        <v>2.515804904937744</v>
      </c>
      <c r="C118" s="35">
        <v>6.289512</v>
      </c>
      <c r="D118" s="36">
        <v>5119.023139385332</v>
      </c>
      <c r="E118" s="36">
        <v>5371.471162987434</v>
      </c>
      <c r="F118" s="36">
        <v>18237.9211</v>
      </c>
      <c r="G118" s="36">
        <v>18758.6597</v>
      </c>
      <c r="H118" s="36">
        <v>8435.345599999999</v>
      </c>
      <c r="I118" s="36">
        <v>8804.782800000001</v>
      </c>
      <c r="J118" s="36">
        <v>13186.0169553</v>
      </c>
      <c r="K118" s="36">
        <v>13562.5109631</v>
      </c>
      <c r="L118" s="36"/>
      <c r="M118" s="36">
        <v>-12878.463522555427</v>
      </c>
      <c r="N118" s="37">
        <v>-0.0007019250163865901</v>
      </c>
      <c r="O118" s="36">
        <v>-33783.932337263424</v>
      </c>
      <c r="P118" s="37">
        <v>-0.0007160946090620203</v>
      </c>
      <c r="Q118" s="36">
        <v>33173.446132736</v>
      </c>
      <c r="R118" s="36">
        <v>85301.575452549</v>
      </c>
      <c r="S118" s="36">
        <v>20294.982610180574</v>
      </c>
      <c r="T118" s="36">
        <v>51517.643115285588</v>
      </c>
      <c r="U118" s="36"/>
      <c r="V118" s="30">
        <v>0</v>
      </c>
      <c r="W118" s="32">
        <v>0</v>
      </c>
      <c r="X118" s="36">
        <v>-16891.966168631712</v>
      </c>
      <c r="Y118" s="37">
        <v>-0.0003580473045310102</v>
      </c>
      <c r="Z118" s="36">
        <v>33173.446132736</v>
      </c>
      <c r="AA118" s="36">
        <v>85301.575452549</v>
      </c>
      <c r="AB118" s="30">
        <f>Z118+V118</f>
        <v>33173.446132736</v>
      </c>
      <c r="AC118" s="30">
        <f>AA118+X118</f>
        <v>68409.609283917292</v>
      </c>
    </row>
    <row r="119" s="34" customFormat="1" ht="15" customHeight="1">
      <c r="A119" t="s" s="28">
        <v>145</v>
      </c>
      <c r="B119" s="35">
        <v>0.9327983898639679</v>
      </c>
      <c r="C119" s="35">
        <v>2.331996</v>
      </c>
      <c r="D119" s="36">
        <v>4153.292404614952</v>
      </c>
      <c r="E119" s="36">
        <v>4358.114776078693</v>
      </c>
      <c r="F119" s="36">
        <v>25229.3181</v>
      </c>
      <c r="G119" s="36">
        <v>25949.6787</v>
      </c>
      <c r="H119" s="36">
        <v>5189.5624</v>
      </c>
      <c r="I119" s="36">
        <v>5416.8462</v>
      </c>
      <c r="J119" s="36">
        <v>18240.7969863</v>
      </c>
      <c r="K119" s="36">
        <v>18761.6177001</v>
      </c>
      <c r="L119" s="36"/>
      <c r="M119" s="36">
        <v>-3874.184467659074</v>
      </c>
      <c r="N119" s="37">
        <v>-0.0004116858650040593</v>
      </c>
      <c r="O119" s="36">
        <v>-10163.106225356405</v>
      </c>
      <c r="P119" s="37">
        <v>-0.0004199964692440525</v>
      </c>
      <c r="Q119" s="36">
        <v>17014.986058656159</v>
      </c>
      <c r="R119" s="36">
        <v>43752.017430162392</v>
      </c>
      <c r="S119" s="36">
        <v>13140.801590997082</v>
      </c>
      <c r="T119" s="36">
        <v>33588.911204805991</v>
      </c>
      <c r="U119" s="36"/>
      <c r="V119" s="30">
        <v>0</v>
      </c>
      <c r="W119" s="32">
        <v>0</v>
      </c>
      <c r="X119" s="36">
        <v>-5081.553112678203</v>
      </c>
      <c r="Y119" s="37">
        <v>-0.0002099982346220262</v>
      </c>
      <c r="Z119" s="36">
        <v>17014.986058656159</v>
      </c>
      <c r="AA119" s="36">
        <v>43752.017430162392</v>
      </c>
      <c r="AB119" s="30">
        <f>Z119+V119</f>
        <v>17014.986058656159</v>
      </c>
      <c r="AC119" s="30">
        <f>AA119+X119</f>
        <v>38670.464317484191</v>
      </c>
    </row>
    <row r="120" s="34" customFormat="1" ht="15" customHeight="1">
      <c r="A120" t="s" s="28">
        <v>146</v>
      </c>
      <c r="B120" s="35">
        <v>0.8452703988075256</v>
      </c>
      <c r="C120" s="35">
        <v>2.113176</v>
      </c>
      <c r="D120" s="36">
        <v>5089.271402156583</v>
      </c>
      <c r="E120" s="36">
        <v>5340.252199091093</v>
      </c>
      <c r="F120" s="36">
        <v>18819.6561</v>
      </c>
      <c r="G120" s="36">
        <v>19357.0047</v>
      </c>
      <c r="H120" s="36">
        <v>8283.616</v>
      </c>
      <c r="I120" s="36">
        <v>8646.408000000001</v>
      </c>
      <c r="J120" s="36">
        <v>13606.6113603</v>
      </c>
      <c r="K120" s="36">
        <v>13995.1143981</v>
      </c>
      <c r="L120" s="36"/>
      <c r="M120" s="36">
        <v>-4301.810467740631</v>
      </c>
      <c r="N120" s="37">
        <v>-0.0006762743088867168</v>
      </c>
      <c r="O120" s="36">
        <v>-11284.892781066517</v>
      </c>
      <c r="P120" s="37">
        <v>-0.0006899260968556258</v>
      </c>
      <c r="Q120" s="36">
        <v>11501.265810939789</v>
      </c>
      <c r="R120" s="36">
        <v>29574.139863319364</v>
      </c>
      <c r="S120" s="36">
        <v>7199.455343199160</v>
      </c>
      <c r="T120" s="36">
        <v>18289.247082252848</v>
      </c>
      <c r="U120" s="36"/>
      <c r="V120" s="30">
        <v>0</v>
      </c>
      <c r="W120" s="32">
        <v>0</v>
      </c>
      <c r="X120" s="36">
        <v>-5642.446390533259</v>
      </c>
      <c r="Y120" s="37">
        <v>-0.0003449630484278129</v>
      </c>
      <c r="Z120" s="36">
        <v>11501.265810939789</v>
      </c>
      <c r="AA120" s="36">
        <v>29574.139863319364</v>
      </c>
      <c r="AB120" s="30">
        <f>Z120+V120</f>
        <v>11501.265810939789</v>
      </c>
      <c r="AC120" s="30">
        <f>AA120+X120</f>
        <v>23931.6934727861</v>
      </c>
    </row>
    <row r="121" s="34" customFormat="1" ht="15" customHeight="1">
      <c r="A121" t="s" s="28">
        <v>147</v>
      </c>
      <c r="B121" s="35">
        <v>0.9703104286193848</v>
      </c>
      <c r="C121" s="35">
        <v>2.425776</v>
      </c>
      <c r="D121" s="36">
        <v>4716.225890984395</v>
      </c>
      <c r="E121" s="36">
        <v>4948.809700946042</v>
      </c>
      <c r="F121" s="36">
        <v>31191.573</v>
      </c>
      <c r="G121" s="36">
        <v>32082.171</v>
      </c>
      <c r="H121" s="36">
        <v>9142.7336</v>
      </c>
      <c r="I121" s="36">
        <v>9543.1518</v>
      </c>
      <c r="J121" s="36">
        <v>22551.507279</v>
      </c>
      <c r="K121" s="36">
        <v>23195.409633</v>
      </c>
      <c r="L121" s="36"/>
      <c r="M121" s="36">
        <v>-4576.203165746908</v>
      </c>
      <c r="N121" s="37">
        <v>-0.0003781257748101954</v>
      </c>
      <c r="O121" s="36">
        <v>-12004.703801122085</v>
      </c>
      <c r="P121" s="37">
        <v>-0.0003857589095241048</v>
      </c>
      <c r="Q121" s="36">
        <v>21881.962693899666</v>
      </c>
      <c r="R121" s="36">
        <v>56266.8679979002</v>
      </c>
      <c r="S121" s="36">
        <v>17305.759528152757</v>
      </c>
      <c r="T121" s="36">
        <v>44262.164196778118</v>
      </c>
      <c r="U121" s="36"/>
      <c r="V121" s="30">
        <v>0</v>
      </c>
      <c r="W121" s="32">
        <v>0</v>
      </c>
      <c r="X121" s="36">
        <v>-6002.351900561042</v>
      </c>
      <c r="Y121" s="37">
        <v>-0.0001928794547620524</v>
      </c>
      <c r="Z121" s="36">
        <v>21881.962693899666</v>
      </c>
      <c r="AA121" s="36">
        <v>56266.8679979002</v>
      </c>
      <c r="AB121" s="30">
        <f>Z121+V121</f>
        <v>21881.962693899666</v>
      </c>
      <c r="AC121" s="30">
        <f>AA121+X121</f>
        <v>50264.516097339161</v>
      </c>
    </row>
    <row r="122" s="34" customFormat="1" ht="15" customHeight="1">
      <c r="A122" t="s" s="28">
        <v>148</v>
      </c>
      <c r="B122" s="35">
        <v>1.285411196422577</v>
      </c>
      <c r="C122" s="35">
        <v>3.213528</v>
      </c>
      <c r="D122" s="36">
        <v>4248.353899935632</v>
      </c>
      <c r="E122" s="36">
        <v>4457.864292133198</v>
      </c>
      <c r="F122" s="36">
        <v>24148.3487</v>
      </c>
      <c r="G122" s="36">
        <v>24837.8449</v>
      </c>
      <c r="H122" s="36">
        <v>5845.690399999999</v>
      </c>
      <c r="I122" s="36">
        <v>6101.7102</v>
      </c>
      <c r="J122" s="36">
        <v>17459.2561101</v>
      </c>
      <c r="K122" s="36">
        <v>17957.7618627</v>
      </c>
      <c r="L122" s="36"/>
      <c r="M122" s="36">
        <v>-5460.881669342782</v>
      </c>
      <c r="N122" s="37">
        <v>-0.0004399590036133207</v>
      </c>
      <c r="O122" s="36">
        <v>-14325.471722970209</v>
      </c>
      <c r="P122" s="37">
        <v>-0.0004488403509503637</v>
      </c>
      <c r="Q122" s="36">
        <v>22442.323285131832</v>
      </c>
      <c r="R122" s="36">
        <v>57707.7705631186</v>
      </c>
      <c r="S122" s="36">
        <v>16981.441615789052</v>
      </c>
      <c r="T122" s="36">
        <v>43382.2988401484</v>
      </c>
      <c r="U122" s="36"/>
      <c r="V122" s="30">
        <v>0</v>
      </c>
      <c r="W122" s="32">
        <v>0</v>
      </c>
      <c r="X122" s="36">
        <v>-7162.735861485105</v>
      </c>
      <c r="Y122" s="37">
        <v>-0.0002244201754751818</v>
      </c>
      <c r="Z122" s="36">
        <v>22442.323285131832</v>
      </c>
      <c r="AA122" s="36">
        <v>57707.7705631186</v>
      </c>
      <c r="AB122" s="30">
        <f>Z122+V122</f>
        <v>22442.323285131832</v>
      </c>
      <c r="AC122" s="30">
        <f>AA122+X122</f>
        <v>50545.0347016335</v>
      </c>
    </row>
    <row r="123" s="34" customFormat="1" ht="15" customHeight="1">
      <c r="A123" t="s" s="28">
        <v>149</v>
      </c>
      <c r="B123" s="35">
        <v>5.416732523345947</v>
      </c>
      <c r="C123" s="35">
        <v>13.541832</v>
      </c>
      <c r="D123" s="36">
        <v>4134.243771728</v>
      </c>
      <c r="E123" s="36">
        <v>4338.126747218389</v>
      </c>
      <c r="F123" s="36">
        <v>20729.8623</v>
      </c>
      <c r="G123" s="36">
        <v>21321.7521</v>
      </c>
      <c r="H123" s="36">
        <v>4444.241999999999</v>
      </c>
      <c r="I123" s="36">
        <v>4638.8835</v>
      </c>
      <c r="J123" s="36">
        <v>14987.6904429</v>
      </c>
      <c r="K123" s="36">
        <v>15415.6267683</v>
      </c>
      <c r="L123" s="36"/>
      <c r="M123" s="36">
        <v>-22394.092697759472</v>
      </c>
      <c r="N123" s="37">
        <v>-0.0004987450796688303</v>
      </c>
      <c r="O123" s="36">
        <v>-58746.183605537888</v>
      </c>
      <c r="P123" s="37">
        <v>-0.000508813127484197</v>
      </c>
      <c r="Q123" s="36">
        <v>81184.310271897644</v>
      </c>
      <c r="R123" s="36">
        <v>208755.8278710215</v>
      </c>
      <c r="S123" s="36">
        <v>58790.217574138180</v>
      </c>
      <c r="T123" s="36">
        <v>150009.6442654836</v>
      </c>
      <c r="U123" s="36"/>
      <c r="V123" s="30">
        <v>0</v>
      </c>
      <c r="W123" s="32">
        <v>0</v>
      </c>
      <c r="X123" s="36">
        <v>-29373.091802768944</v>
      </c>
      <c r="Y123" s="37">
        <v>-0.0002544065637420985</v>
      </c>
      <c r="Z123" s="36">
        <v>81184.310271897644</v>
      </c>
      <c r="AA123" s="36">
        <v>208755.8278710215</v>
      </c>
      <c r="AB123" s="30">
        <f>Z123+V123</f>
        <v>81184.310271897644</v>
      </c>
      <c r="AC123" s="30">
        <f>AA123+X123</f>
        <v>179382.7360682526</v>
      </c>
    </row>
    <row r="124" s="34" customFormat="1" ht="15" customHeight="1">
      <c r="A124" t="s" s="28">
        <v>150</v>
      </c>
      <c r="B124" s="35">
        <v>4.794033738327026</v>
      </c>
      <c r="C124" s="35">
        <v>11.985084</v>
      </c>
      <c r="D124" s="36">
        <v>4250.984773283411</v>
      </c>
      <c r="E124" s="36">
        <v>4460.624908746226</v>
      </c>
      <c r="F124" s="36">
        <v>16551.9473</v>
      </c>
      <c r="G124" s="36">
        <v>17024.5471</v>
      </c>
      <c r="H124" s="36">
        <v>4514.980799999999</v>
      </c>
      <c r="I124" s="36">
        <v>4712.7204</v>
      </c>
      <c r="J124" s="36">
        <v>11967.0578979</v>
      </c>
      <c r="K124" s="36">
        <v>12308.7475533</v>
      </c>
      <c r="L124" s="36"/>
      <c r="M124" s="36">
        <v>-20379.364424235133</v>
      </c>
      <c r="N124" s="37">
        <v>-0.0006422726298208522</v>
      </c>
      <c r="O124" s="36">
        <v>-53460.964223815849</v>
      </c>
      <c r="P124" s="37">
        <v>-0.0006552380340145766</v>
      </c>
      <c r="Q124" s="36">
        <v>57370.4793110455</v>
      </c>
      <c r="R124" s="36">
        <v>147521.373361095</v>
      </c>
      <c r="S124" s="36">
        <v>36991.114886810363</v>
      </c>
      <c r="T124" s="36">
        <v>94060.409137279130</v>
      </c>
      <c r="U124" s="36"/>
      <c r="V124" s="30">
        <v>0</v>
      </c>
      <c r="W124" s="32">
        <v>0</v>
      </c>
      <c r="X124" s="36">
        <v>-26730.482111907924</v>
      </c>
      <c r="Y124" s="37">
        <v>-0.0003276190170072883</v>
      </c>
      <c r="Z124" s="36">
        <v>57370.4793110455</v>
      </c>
      <c r="AA124" s="36">
        <v>147521.373361095</v>
      </c>
      <c r="AB124" s="30">
        <f>Z124+V124</f>
        <v>57370.4793110455</v>
      </c>
      <c r="AC124" s="30">
        <f>AA124+X124</f>
        <v>120790.891249187</v>
      </c>
    </row>
    <row r="125" s="34" customFormat="1" ht="15" customHeight="1">
      <c r="A125" t="s" s="28">
        <v>151</v>
      </c>
      <c r="B125" s="35">
        <v>3.771206440544128</v>
      </c>
      <c r="C125" s="35">
        <v>9.428016</v>
      </c>
      <c r="D125" s="36">
        <v>4355.843827585729</v>
      </c>
      <c r="E125" s="36">
        <v>4570.655156906164</v>
      </c>
      <c r="F125" s="36">
        <v>18013.6887</v>
      </c>
      <c r="G125" s="36">
        <v>18528.0249</v>
      </c>
      <c r="H125" s="36">
        <v>4725.1468</v>
      </c>
      <c r="I125" s="36">
        <v>4932.0909</v>
      </c>
      <c r="J125" s="36">
        <v>13023.8969301</v>
      </c>
      <c r="K125" s="36">
        <v>13395.7620027</v>
      </c>
      <c r="L125" s="36"/>
      <c r="M125" s="36">
        <v>-16426.786296595688</v>
      </c>
      <c r="N125" s="37">
        <v>-0.0006047120290263698</v>
      </c>
      <c r="O125" s="36">
        <v>-43092.209949793825</v>
      </c>
      <c r="P125" s="37">
        <v>-0.0006169192063418986</v>
      </c>
      <c r="Q125" s="36">
        <v>49115.803983776023</v>
      </c>
      <c r="R125" s="36">
        <v>126295.4584936476</v>
      </c>
      <c r="S125" s="36">
        <v>32689.017687180341</v>
      </c>
      <c r="T125" s="36">
        <v>83203.2485438538</v>
      </c>
      <c r="U125" s="36"/>
      <c r="V125" s="30">
        <v>0</v>
      </c>
      <c r="W125" s="32">
        <v>0</v>
      </c>
      <c r="X125" s="36">
        <v>-21546.104974896913</v>
      </c>
      <c r="Y125" s="37">
        <v>-0.0003084596031709493</v>
      </c>
      <c r="Z125" s="36">
        <v>49115.803983776023</v>
      </c>
      <c r="AA125" s="36">
        <v>126295.4584936476</v>
      </c>
      <c r="AB125" s="30">
        <f>Z125+V125</f>
        <v>49115.803983776023</v>
      </c>
      <c r="AC125" s="30">
        <f>AA125+X125</f>
        <v>104749.3535187507</v>
      </c>
    </row>
    <row r="126" s="34" customFormat="1" ht="15" customHeight="1">
      <c r="A126" t="s" s="28">
        <v>152</v>
      </c>
      <c r="B126" s="35">
        <v>1.700544017887115</v>
      </c>
      <c r="C126" s="35">
        <v>4.25136</v>
      </c>
      <c r="D126" s="36">
        <v>4607.630737826362</v>
      </c>
      <c r="E126" s="36">
        <v>4834.859105735679</v>
      </c>
      <c r="F126" s="36">
        <v>25689.4176</v>
      </c>
      <c r="G126" s="36">
        <v>26422.9152</v>
      </c>
      <c r="H126" s="36">
        <v>7818.175199999999</v>
      </c>
      <c r="I126" s="36">
        <v>8160.582600000001</v>
      </c>
      <c r="J126" s="36">
        <v>18573.4489248</v>
      </c>
      <c r="K126" s="36">
        <v>19103.7676896</v>
      </c>
      <c r="L126" s="36"/>
      <c r="M126" s="36">
        <v>-7835.478887843416</v>
      </c>
      <c r="N126" s="37">
        <v>-0.0004485412292552777</v>
      </c>
      <c r="O126" s="36">
        <v>-20554.726607760436</v>
      </c>
      <c r="P126" s="37">
        <v>-0.0004575958239317888</v>
      </c>
      <c r="Q126" s="36">
        <v>31584.967460600514</v>
      </c>
      <c r="R126" s="36">
        <v>81216.993804857862</v>
      </c>
      <c r="S126" s="36">
        <v>23749.4885727571</v>
      </c>
      <c r="T126" s="36">
        <v>60662.267197097426</v>
      </c>
      <c r="U126" s="36"/>
      <c r="V126" s="30">
        <v>0</v>
      </c>
      <c r="W126" s="32">
        <v>0</v>
      </c>
      <c r="X126" s="36">
        <v>-10277.363303880218</v>
      </c>
      <c r="Y126" s="37">
        <v>-0.0002287979119658944</v>
      </c>
      <c r="Z126" s="36">
        <v>31584.967460600514</v>
      </c>
      <c r="AA126" s="36">
        <v>81216.993804857862</v>
      </c>
      <c r="AB126" s="30">
        <f>Z126+V126</f>
        <v>31584.967460600514</v>
      </c>
      <c r="AC126" s="30">
        <f>AA126+X126</f>
        <v>70939.630500977641</v>
      </c>
    </row>
    <row r="127" s="34" customFormat="1" ht="15" customHeight="1">
      <c r="A127" t="s" s="28">
        <v>153</v>
      </c>
      <c r="B127" s="35">
        <v>0.1650527991056442</v>
      </c>
      <c r="C127" s="35">
        <v>0.412632</v>
      </c>
      <c r="D127" s="36">
        <v>4410.251107319149</v>
      </c>
      <c r="E127" s="36">
        <v>4627.745567749618</v>
      </c>
      <c r="F127" s="36">
        <v>32484.0824</v>
      </c>
      <c r="G127" s="36">
        <v>33411.5848</v>
      </c>
      <c r="H127" s="36">
        <v>10252</v>
      </c>
      <c r="I127" s="36">
        <v>10701</v>
      </c>
      <c r="J127" s="36">
        <v>23485.9915752</v>
      </c>
      <c r="K127" s="36">
        <v>24156.5758104</v>
      </c>
      <c r="L127" s="36"/>
      <c r="M127" s="36">
        <v>-727.9242900217924</v>
      </c>
      <c r="N127" s="37">
        <v>-0.0003395249351166443</v>
      </c>
      <c r="O127" s="36">
        <v>-1909.555909111660</v>
      </c>
      <c r="P127" s="37">
        <v>-0.0003463788438981273</v>
      </c>
      <c r="Q127" s="36">
        <v>3876.428649258338</v>
      </c>
      <c r="R127" s="36">
        <v>9967.776189796974</v>
      </c>
      <c r="S127" s="36">
        <v>3148.504359236546</v>
      </c>
      <c r="T127" s="36">
        <v>8058.220280685313</v>
      </c>
      <c r="U127" s="36"/>
      <c r="V127" s="30">
        <v>0</v>
      </c>
      <c r="W127" s="32">
        <v>0</v>
      </c>
      <c r="X127" s="36">
        <v>-954.7779545558302</v>
      </c>
      <c r="Y127" s="37">
        <v>-0.0001731894219490637</v>
      </c>
      <c r="Z127" s="36">
        <v>3876.428649258338</v>
      </c>
      <c r="AA127" s="36">
        <v>9967.776189796974</v>
      </c>
      <c r="AB127" s="30">
        <f>Z127+V127</f>
        <v>3876.428649258338</v>
      </c>
      <c r="AC127" s="30">
        <f>AA127+X127</f>
        <v>9012.998235241144</v>
      </c>
    </row>
    <row r="128" s="34" customFormat="1" ht="15" customHeight="1">
      <c r="A128" t="s" s="28">
        <v>154</v>
      </c>
      <c r="B128" s="35">
        <v>0.2325744055151939</v>
      </c>
      <c r="C128" s="35">
        <v>0.5814360000000001</v>
      </c>
      <c r="D128" s="36">
        <v>4708.075956530618</v>
      </c>
      <c r="E128" s="36">
        <v>4940.257847065585</v>
      </c>
      <c r="F128" s="36">
        <v>30286.1818</v>
      </c>
      <c r="G128" s="36">
        <v>31150.9286</v>
      </c>
      <c r="H128" s="36">
        <v>5798.531199999999</v>
      </c>
      <c r="I128" s="36">
        <v>6052.4856</v>
      </c>
      <c r="J128" s="36">
        <v>21896.9094414</v>
      </c>
      <c r="K128" s="36">
        <v>22522.1213778</v>
      </c>
      <c r="L128" s="36"/>
      <c r="M128" s="36">
        <v>-1094.977966710486</v>
      </c>
      <c r="N128" s="37">
        <v>-0.0003887567085822542</v>
      </c>
      <c r="O128" s="36">
        <v>-2872.443761566426</v>
      </c>
      <c r="P128" s="37">
        <v>-0.0003966044474173914</v>
      </c>
      <c r="Q128" s="36">
        <v>5092.660695953642</v>
      </c>
      <c r="R128" s="36">
        <v>13095.172165422524</v>
      </c>
      <c r="S128" s="36">
        <v>3997.682729243155</v>
      </c>
      <c r="T128" s="36">
        <v>10222.7284038561</v>
      </c>
      <c r="U128" s="36"/>
      <c r="V128" s="30">
        <v>0</v>
      </c>
      <c r="W128" s="32">
        <v>0</v>
      </c>
      <c r="X128" s="36">
        <v>-1436.221880783213</v>
      </c>
      <c r="Y128" s="37">
        <v>-0.0001983022237086957</v>
      </c>
      <c r="Z128" s="36">
        <v>5092.660695953642</v>
      </c>
      <c r="AA128" s="36">
        <v>13095.172165422524</v>
      </c>
      <c r="AB128" s="30">
        <f>Z128+V128</f>
        <v>5092.660695953642</v>
      </c>
      <c r="AC128" s="30">
        <f>AA128+X128</f>
        <v>11658.950284639312</v>
      </c>
    </row>
    <row r="129" s="34" customFormat="1" ht="15" customHeight="1">
      <c r="A129" t="s" s="28">
        <v>155</v>
      </c>
      <c r="B129" s="35">
        <v>1.447963190460205</v>
      </c>
      <c r="C129" s="35">
        <v>3.619908</v>
      </c>
      <c r="D129" s="36">
        <v>5166.362117767</v>
      </c>
      <c r="E129" s="36">
        <v>5421.144694506760</v>
      </c>
      <c r="F129" s="36">
        <v>19725.0473</v>
      </c>
      <c r="G129" s="36">
        <v>20288.2471</v>
      </c>
      <c r="H129" s="36">
        <v>8771.611199999999</v>
      </c>
      <c r="I129" s="36">
        <v>9155.775600000001</v>
      </c>
      <c r="J129" s="36">
        <v>14261.2091979</v>
      </c>
      <c r="K129" s="36">
        <v>14668.4026533</v>
      </c>
      <c r="L129" s="36"/>
      <c r="M129" s="36">
        <v>-7480.702175114648</v>
      </c>
      <c r="N129" s="37">
        <v>-0.0006550067124103532</v>
      </c>
      <c r="O129" s="36">
        <v>-19624.045048802574</v>
      </c>
      <c r="P129" s="37">
        <v>-0.0006682291764882193</v>
      </c>
      <c r="Q129" s="36">
        <v>20649.705970011710</v>
      </c>
      <c r="R129" s="36">
        <v>53098.268111901889</v>
      </c>
      <c r="S129" s="36">
        <v>13169.003794897060</v>
      </c>
      <c r="T129" s="36">
        <v>33474.223063099314</v>
      </c>
      <c r="U129" s="36"/>
      <c r="V129" s="30">
        <v>0</v>
      </c>
      <c r="W129" s="32">
        <v>0</v>
      </c>
      <c r="X129" s="36">
        <v>-9812.022524401287</v>
      </c>
      <c r="Y129" s="37">
        <v>-0.0003341145882441097</v>
      </c>
      <c r="Z129" s="36">
        <v>20649.705970011710</v>
      </c>
      <c r="AA129" s="36">
        <v>53098.268111901889</v>
      </c>
      <c r="AB129" s="30">
        <f>Z129+V129</f>
        <v>20649.705970011710</v>
      </c>
      <c r="AC129" s="30">
        <f>AA129+X129</f>
        <v>43286.2455875006</v>
      </c>
    </row>
    <row r="130" s="34" customFormat="1" ht="15" customHeight="1">
      <c r="A130" t="s" s="28">
        <v>156</v>
      </c>
      <c r="B130" s="35">
        <v>0.5126639955282211</v>
      </c>
      <c r="C130" s="35">
        <v>1.28166</v>
      </c>
      <c r="D130" s="36">
        <v>4310.300001913752</v>
      </c>
      <c r="E130" s="36">
        <v>4522.865307243846</v>
      </c>
      <c r="F130" s="36">
        <v>32510.5249</v>
      </c>
      <c r="G130" s="36">
        <v>33438.782300000006</v>
      </c>
      <c r="H130" s="36">
        <v>7106.6864</v>
      </c>
      <c r="I130" s="36">
        <v>7417.9332</v>
      </c>
      <c r="J130" s="36">
        <v>23505.1095027</v>
      </c>
      <c r="K130" s="36">
        <v>24176.2396029</v>
      </c>
      <c r="L130" s="36"/>
      <c r="M130" s="36">
        <v>-2209.735620906403</v>
      </c>
      <c r="N130" s="37">
        <v>-0.0003315602648047651</v>
      </c>
      <c r="O130" s="36">
        <v>-5796.775549682147</v>
      </c>
      <c r="P130" s="37">
        <v>-0.0003382533926887466</v>
      </c>
      <c r="Q130" s="36">
        <v>12050.223352982539</v>
      </c>
      <c r="R130" s="36">
        <v>30985.719249452814</v>
      </c>
      <c r="S130" s="36">
        <v>9840.487732076137</v>
      </c>
      <c r="T130" s="36">
        <v>25188.943699770669</v>
      </c>
      <c r="U130" s="36"/>
      <c r="V130" s="30">
        <v>0</v>
      </c>
      <c r="W130" s="32">
        <v>0</v>
      </c>
      <c r="X130" s="36">
        <v>-2898.387774841074</v>
      </c>
      <c r="Y130" s="37">
        <v>-0.0001691266963443733</v>
      </c>
      <c r="Z130" s="36">
        <v>12050.223352982539</v>
      </c>
      <c r="AA130" s="36">
        <v>30985.719249452814</v>
      </c>
      <c r="AB130" s="30">
        <f>Z130+V130</f>
        <v>12050.223352982539</v>
      </c>
      <c r="AC130" s="30">
        <f>AA130+X130</f>
        <v>28087.331474611739</v>
      </c>
    </row>
    <row r="131" s="34" customFormat="1" ht="15" customHeight="1">
      <c r="A131" t="s" s="28">
        <v>157</v>
      </c>
      <c r="B131" s="35">
        <v>1.052836809539795</v>
      </c>
      <c r="C131" s="35">
        <v>2.632092</v>
      </c>
      <c r="D131" s="36">
        <v>4802.117302650642</v>
      </c>
      <c r="E131" s="36">
        <v>5038.936904584532</v>
      </c>
      <c r="F131" s="36">
        <v>21002.7489</v>
      </c>
      <c r="G131" s="36">
        <v>21602.4303</v>
      </c>
      <c r="H131" s="36">
        <v>6843.209999999999</v>
      </c>
      <c r="I131" s="36">
        <v>7142.9175</v>
      </c>
      <c r="J131" s="36">
        <v>15184.9874547</v>
      </c>
      <c r="K131" s="36">
        <v>15618.5571069</v>
      </c>
      <c r="L131" s="36"/>
      <c r="M131" s="36">
        <v>-5055.845859958547</v>
      </c>
      <c r="N131" s="37">
        <v>-0.0005717887219262392</v>
      </c>
      <c r="O131" s="36">
        <v>-13262.945515061712</v>
      </c>
      <c r="P131" s="37">
        <v>-0.0005833312843039239</v>
      </c>
      <c r="Q131" s="36">
        <v>15987.313744708161</v>
      </c>
      <c r="R131" s="36">
        <v>41109.479212614635</v>
      </c>
      <c r="S131" s="36">
        <v>10931.467884749612</v>
      </c>
      <c r="T131" s="36">
        <v>27846.533697552924</v>
      </c>
      <c r="U131" s="36"/>
      <c r="V131" s="30">
        <v>0</v>
      </c>
      <c r="W131" s="32">
        <v>0</v>
      </c>
      <c r="X131" s="36">
        <v>-6631.472757530856</v>
      </c>
      <c r="Y131" s="37">
        <v>-0.000291665642151962</v>
      </c>
      <c r="Z131" s="36">
        <v>15987.313744708161</v>
      </c>
      <c r="AA131" s="36">
        <v>41109.479212614635</v>
      </c>
      <c r="AB131" s="30">
        <f>Z131+V131</f>
        <v>15987.313744708161</v>
      </c>
      <c r="AC131" s="30">
        <f>AA131+X131</f>
        <v>34478.006455083778</v>
      </c>
    </row>
    <row r="132" s="34" customFormat="1" ht="15" customHeight="1">
      <c r="A132" t="s" s="28">
        <v>158</v>
      </c>
      <c r="B132" s="35">
        <v>6.599611047363281</v>
      </c>
      <c r="C132" s="35">
        <v>16.499028</v>
      </c>
      <c r="D132" s="36">
        <v>4369.848383215232</v>
      </c>
      <c r="E132" s="36">
        <v>4585.350356491326</v>
      </c>
      <c r="F132" s="36">
        <v>20346.9749</v>
      </c>
      <c r="G132" s="36">
        <v>20927.9323</v>
      </c>
      <c r="H132" s="36">
        <v>5159.8316</v>
      </c>
      <c r="I132" s="36">
        <v>5385.813300000001</v>
      </c>
      <c r="J132" s="36">
        <v>14710.8628527</v>
      </c>
      <c r="K132" s="36">
        <v>15130.8950529</v>
      </c>
      <c r="L132" s="36"/>
      <c r="M132" s="36">
        <v>-28839.299665169819</v>
      </c>
      <c r="N132" s="37">
        <v>-0.0005370880384161998</v>
      </c>
      <c r="O132" s="36">
        <v>-75653.823921560368</v>
      </c>
      <c r="P132" s="37">
        <v>-0.0005479301063829182</v>
      </c>
      <c r="Q132" s="36">
        <v>97085.972998925034</v>
      </c>
      <c r="R132" s="36">
        <v>249645.0611428586</v>
      </c>
      <c r="S132" s="36">
        <v>68246.673333755214</v>
      </c>
      <c r="T132" s="36">
        <v>173991.2372212982</v>
      </c>
      <c r="U132" s="36"/>
      <c r="V132" s="30">
        <v>0</v>
      </c>
      <c r="W132" s="32">
        <v>0</v>
      </c>
      <c r="X132" s="36">
        <v>-37826.911960780184</v>
      </c>
      <c r="Y132" s="37">
        <v>-0.0002739650531914591</v>
      </c>
      <c r="Z132" s="36">
        <v>97085.972998925034</v>
      </c>
      <c r="AA132" s="36">
        <v>249645.0611428586</v>
      </c>
      <c r="AB132" s="30">
        <f>Z132+V132</f>
        <v>97085.972998925034</v>
      </c>
      <c r="AC132" s="30">
        <f>AA132+X132</f>
        <v>211818.1491820784</v>
      </c>
    </row>
    <row r="133" s="34" customFormat="1" ht="15" customHeight="1">
      <c r="A133" t="s" s="28">
        <v>159</v>
      </c>
      <c r="B133" s="35">
        <v>0.5726832053661346</v>
      </c>
      <c r="C133" s="35">
        <v>1.431708</v>
      </c>
      <c r="D133" s="36">
        <v>4399.297718521922</v>
      </c>
      <c r="E133" s="36">
        <v>4616.252005314119</v>
      </c>
      <c r="F133" s="36">
        <v>25482.1084</v>
      </c>
      <c r="G133" s="36">
        <v>26209.6868</v>
      </c>
      <c r="H133" s="36">
        <v>7297.373599999999</v>
      </c>
      <c r="I133" s="36">
        <v>7616.9718</v>
      </c>
      <c r="J133" s="36">
        <v>18423.5643732</v>
      </c>
      <c r="K133" s="36">
        <v>18949.6035564</v>
      </c>
      <c r="L133" s="36"/>
      <c r="M133" s="36">
        <v>-2519.403918803057</v>
      </c>
      <c r="N133" s="37">
        <v>-0.000431744640662451</v>
      </c>
      <c r="O133" s="36">
        <v>-6609.124926024267</v>
      </c>
      <c r="P133" s="37">
        <v>-0.0004404601666163194</v>
      </c>
      <c r="Q133" s="36">
        <v>10550.8658995135</v>
      </c>
      <c r="R133" s="36">
        <v>27130.299008526334</v>
      </c>
      <c r="S133" s="36">
        <v>8031.461980710438</v>
      </c>
      <c r="T133" s="36">
        <v>20521.174082502064</v>
      </c>
      <c r="U133" s="36"/>
      <c r="V133" s="30">
        <v>0</v>
      </c>
      <c r="W133" s="32">
        <v>0</v>
      </c>
      <c r="X133" s="36">
        <v>-3304.562463012133</v>
      </c>
      <c r="Y133" s="37">
        <v>-0.0002202300833081597</v>
      </c>
      <c r="Z133" s="36">
        <v>10550.8658995135</v>
      </c>
      <c r="AA133" s="36">
        <v>27130.299008526334</v>
      </c>
      <c r="AB133" s="30">
        <f>Z133+V133</f>
        <v>10550.8658995135</v>
      </c>
      <c r="AC133" s="30">
        <f>AA133+X133</f>
        <v>23825.7365455142</v>
      </c>
    </row>
    <row r="134" s="34" customFormat="1" ht="15" customHeight="1">
      <c r="A134" t="s" s="28">
        <v>160</v>
      </c>
      <c r="B134" s="35">
        <v>3.206025464057922</v>
      </c>
      <c r="C134" s="35">
        <v>8.015064000000001</v>
      </c>
      <c r="D134" s="36">
        <v>4680.543881181606</v>
      </c>
      <c r="E134" s="36">
        <v>4911.368009147764</v>
      </c>
      <c r="F134" s="36">
        <v>19038.6</v>
      </c>
      <c r="G134" s="36">
        <v>19582.2</v>
      </c>
      <c r="H134" s="36">
        <v>6318.307599999999</v>
      </c>
      <c r="I134" s="36">
        <v>6595.0263</v>
      </c>
      <c r="J134" s="36">
        <v>13764.9078</v>
      </c>
      <c r="K134" s="36">
        <v>14157.9306</v>
      </c>
      <c r="L134" s="36"/>
      <c r="M134" s="36">
        <v>-15005.942868708726</v>
      </c>
      <c r="N134" s="37">
        <v>-0.0006148090793471661</v>
      </c>
      <c r="O134" s="36">
        <v>-39364.928920871920</v>
      </c>
      <c r="P134" s="37">
        <v>-0.0006272200834061918</v>
      </c>
      <c r="Q134" s="36">
        <v>44130.644917209516</v>
      </c>
      <c r="R134" s="36">
        <v>113476.7198665584</v>
      </c>
      <c r="S134" s="36">
        <v>29124.702048500789</v>
      </c>
      <c r="T134" s="36">
        <v>74111.790945686473</v>
      </c>
      <c r="U134" s="36"/>
      <c r="V134" s="30">
        <v>0</v>
      </c>
      <c r="W134" s="32">
        <v>0</v>
      </c>
      <c r="X134" s="36">
        <v>-19682.464460435960</v>
      </c>
      <c r="Y134" s="37">
        <v>-0.0003136100417030959</v>
      </c>
      <c r="Z134" s="36">
        <v>44130.644917209516</v>
      </c>
      <c r="AA134" s="36">
        <v>113476.7198665584</v>
      </c>
      <c r="AB134" s="30">
        <f>Z134+V134</f>
        <v>44130.644917209516</v>
      </c>
      <c r="AC134" s="30">
        <f>AA134+X134</f>
        <v>93794.255406122436</v>
      </c>
    </row>
    <row r="135" s="34" customFormat="1" ht="15" customHeight="1">
      <c r="A135" t="s" s="28">
        <v>161</v>
      </c>
      <c r="B135" s="35">
        <v>10.68341718978882</v>
      </c>
      <c r="C135" s="35">
        <v>26.708544</v>
      </c>
      <c r="D135" s="36">
        <v>4906.041375257166</v>
      </c>
      <c r="E135" s="36">
        <v>5147.986061805804</v>
      </c>
      <c r="F135" s="36">
        <v>15988.1932</v>
      </c>
      <c r="G135" s="36">
        <v>16444.6964</v>
      </c>
      <c r="H135" s="36">
        <v>6678.152799999999</v>
      </c>
      <c r="I135" s="36">
        <v>6970.6314</v>
      </c>
      <c r="J135" s="36">
        <v>11559.4636836</v>
      </c>
      <c r="K135" s="36">
        <v>11889.5154972</v>
      </c>
      <c r="L135" s="36"/>
      <c r="M135" s="36">
        <v>-52413.286762237578</v>
      </c>
      <c r="N135" s="37">
        <v>-0.000767380536234896</v>
      </c>
      <c r="O135" s="36">
        <v>-137495.212243127</v>
      </c>
      <c r="P135" s="37">
        <v>-0.0007828714638577306</v>
      </c>
      <c r="Q135" s="36">
        <v>123494.5730221118</v>
      </c>
      <c r="R135" s="36">
        <v>317551.6477956481</v>
      </c>
      <c r="S135" s="36">
        <v>71081.286259874236</v>
      </c>
      <c r="T135" s="36">
        <v>180056.4355525211</v>
      </c>
      <c r="U135" s="36"/>
      <c r="V135" s="30">
        <v>0</v>
      </c>
      <c r="W135" s="32">
        <v>0</v>
      </c>
      <c r="X135" s="36">
        <v>-68747.606121563513</v>
      </c>
      <c r="Y135" s="37">
        <v>-0.0003914357319288653</v>
      </c>
      <c r="Z135" s="36">
        <v>123494.5730221118</v>
      </c>
      <c r="AA135" s="36">
        <v>317551.6477956481</v>
      </c>
      <c r="AB135" s="30">
        <f>Z135+V135</f>
        <v>123494.5730221118</v>
      </c>
      <c r="AC135" s="30">
        <f>AA135+X135</f>
        <v>248804.0416740846</v>
      </c>
    </row>
    <row r="136" s="34" customFormat="1" ht="15" customHeight="1">
      <c r="A136" t="s" s="28">
        <v>162</v>
      </c>
      <c r="B136" s="35">
        <v>0.3851231979131698</v>
      </c>
      <c r="C136" s="35">
        <v>0.962808</v>
      </c>
      <c r="D136" s="36">
        <v>4628.733161498415</v>
      </c>
      <c r="E136" s="36">
        <v>4857.002209436747</v>
      </c>
      <c r="F136" s="36">
        <v>38777.3974</v>
      </c>
      <c r="G136" s="36">
        <v>39884.5898</v>
      </c>
      <c r="H136" s="36">
        <v>8301.044399999999</v>
      </c>
      <c r="I136" s="36">
        <v>8664.599700000001</v>
      </c>
      <c r="J136" s="36">
        <v>28036.0583202</v>
      </c>
      <c r="K136" s="36">
        <v>28836.5584254</v>
      </c>
      <c r="L136" s="36"/>
      <c r="M136" s="36">
        <v>-1782.632517443006</v>
      </c>
      <c r="N136" s="37">
        <v>-0.0002985124496848062</v>
      </c>
      <c r="O136" s="36">
        <v>-4676.360583263376</v>
      </c>
      <c r="P136" s="37">
        <v>-0.0003045384492172818</v>
      </c>
      <c r="Q136" s="36">
        <v>10797.336437155558</v>
      </c>
      <c r="R136" s="36">
        <v>27764.069144442521</v>
      </c>
      <c r="S136" s="36">
        <v>9014.703919712550</v>
      </c>
      <c r="T136" s="36">
        <v>23087.708561179148</v>
      </c>
      <c r="U136" s="36"/>
      <c r="V136" s="30">
        <v>0</v>
      </c>
      <c r="W136" s="32">
        <v>0</v>
      </c>
      <c r="X136" s="36">
        <v>-2338.180291631688</v>
      </c>
      <c r="Y136" s="37">
        <v>-0.0001522692246086409</v>
      </c>
      <c r="Z136" s="36">
        <v>10797.336437155558</v>
      </c>
      <c r="AA136" s="36">
        <v>27764.069144442521</v>
      </c>
      <c r="AB136" s="30">
        <f>Z136+V136</f>
        <v>10797.336437155558</v>
      </c>
      <c r="AC136" s="30">
        <f>AA136+X136</f>
        <v>25425.888852810833</v>
      </c>
    </row>
    <row r="137" s="34" customFormat="1" ht="15" customHeight="1">
      <c r="A137" t="s" s="28">
        <v>163</v>
      </c>
      <c r="B137" s="35">
        <v>0.2650847968697548</v>
      </c>
      <c r="C137" s="35">
        <v>0.662712</v>
      </c>
      <c r="D137" s="36">
        <v>4992.840792183505</v>
      </c>
      <c r="E137" s="36">
        <v>5239.066049586429</v>
      </c>
      <c r="F137" s="36">
        <v>28308.2828</v>
      </c>
      <c r="G137" s="36">
        <v>29116.5556</v>
      </c>
      <c r="H137" s="36">
        <v>7156.921199999999</v>
      </c>
      <c r="I137" s="36">
        <v>7470.368100000001</v>
      </c>
      <c r="J137" s="36">
        <v>20466.8884644</v>
      </c>
      <c r="K137" s="36">
        <v>21051.2696988</v>
      </c>
      <c r="L137" s="36"/>
      <c r="M137" s="36">
        <v>-1323.526187198990</v>
      </c>
      <c r="N137" s="37">
        <v>-0.0004410757212405871</v>
      </c>
      <c r="O137" s="36">
        <v>-3471.991939853522</v>
      </c>
      <c r="P137" s="37">
        <v>-0.0004499796114896825</v>
      </c>
      <c r="Q137" s="36">
        <v>5425.460971141401</v>
      </c>
      <c r="R137" s="36">
        <v>13950.929044631146</v>
      </c>
      <c r="S137" s="36">
        <v>4101.934783942411</v>
      </c>
      <c r="T137" s="36">
        <v>10478.937104777626</v>
      </c>
      <c r="U137" s="36"/>
      <c r="V137" s="30">
        <v>0</v>
      </c>
      <c r="W137" s="32">
        <v>0</v>
      </c>
      <c r="X137" s="36">
        <v>-1735.995969926761</v>
      </c>
      <c r="Y137" s="37">
        <v>-0.0002249898057448413</v>
      </c>
      <c r="Z137" s="36">
        <v>5425.460971141401</v>
      </c>
      <c r="AA137" s="36">
        <v>13950.929044631146</v>
      </c>
      <c r="AB137" s="30">
        <f>Z137+V137</f>
        <v>5425.460971141401</v>
      </c>
      <c r="AC137" s="30">
        <f>AA137+X137</f>
        <v>12214.933074704386</v>
      </c>
    </row>
    <row r="138" s="34" customFormat="1" ht="15" customHeight="1">
      <c r="A138" t="s" s="28">
        <v>164</v>
      </c>
      <c r="B138" s="35">
        <v>1.050335967206955</v>
      </c>
      <c r="C138" s="35">
        <v>2.62584</v>
      </c>
      <c r="D138" s="36">
        <v>4254.079796318554</v>
      </c>
      <c r="E138" s="36">
        <v>4463.872564896506</v>
      </c>
      <c r="F138" s="36">
        <v>34382.6539</v>
      </c>
      <c r="G138" s="36">
        <v>35364.3653</v>
      </c>
      <c r="H138" s="36">
        <v>11567.3316</v>
      </c>
      <c r="I138" s="36">
        <v>12073.9383</v>
      </c>
      <c r="J138" s="36">
        <v>24858.6587697</v>
      </c>
      <c r="K138" s="36">
        <v>25568.4361119</v>
      </c>
      <c r="L138" s="36"/>
      <c r="M138" s="36">
        <v>-4468.213017441814</v>
      </c>
      <c r="N138" s="37">
        <v>-0.0003094177309749042</v>
      </c>
      <c r="O138" s="36">
        <v>-11721.415135807843</v>
      </c>
      <c r="P138" s="37">
        <v>-0.000315663872816436</v>
      </c>
      <c r="Q138" s="36">
        <v>26109.943402340508</v>
      </c>
      <c r="R138" s="36">
        <v>67138.6222800715</v>
      </c>
      <c r="S138" s="36">
        <v>21641.730384898692</v>
      </c>
      <c r="T138" s="36">
        <v>55417.207144263666</v>
      </c>
      <c r="U138" s="36"/>
      <c r="V138" s="30">
        <v>0</v>
      </c>
      <c r="W138" s="32">
        <v>0</v>
      </c>
      <c r="X138" s="36">
        <v>-5860.707567903922</v>
      </c>
      <c r="Y138" s="37">
        <v>-0.000157831936408218</v>
      </c>
      <c r="Z138" s="36">
        <v>26109.943402340508</v>
      </c>
      <c r="AA138" s="36">
        <v>67138.6222800715</v>
      </c>
      <c r="AB138" s="30">
        <f>Z138+V138</f>
        <v>26109.943402340508</v>
      </c>
      <c r="AC138" s="30">
        <f>AA138+X138</f>
        <v>61277.914712167585</v>
      </c>
    </row>
    <row r="139" s="34" customFormat="1" ht="15" customHeight="1">
      <c r="A139" t="s" s="28">
        <v>165</v>
      </c>
      <c r="B139" s="35">
        <v>8.872838643264771</v>
      </c>
      <c r="C139" s="35">
        <v>22.182096</v>
      </c>
      <c r="D139" s="36">
        <v>4319.189672872166</v>
      </c>
      <c r="E139" s="36">
        <v>4532.193378225628</v>
      </c>
      <c r="F139" s="36">
        <v>24769.2186</v>
      </c>
      <c r="G139" s="36">
        <v>25476.4422</v>
      </c>
      <c r="H139" s="36">
        <v>5661.154399999999</v>
      </c>
      <c r="I139" s="36">
        <v>5909.0922</v>
      </c>
      <c r="J139" s="36">
        <v>17908.1450478</v>
      </c>
      <c r="K139" s="36">
        <v>18419.4677106</v>
      </c>
      <c r="L139" s="36"/>
      <c r="M139" s="36">
        <v>-38323.473037050280</v>
      </c>
      <c r="N139" s="37">
        <v>-0.0004360827730721676</v>
      </c>
      <c r="O139" s="36">
        <v>-100533.5486063652</v>
      </c>
      <c r="P139" s="37">
        <v>-0.0004448858718689791</v>
      </c>
      <c r="Q139" s="36">
        <v>158896.0814093105</v>
      </c>
      <c r="R139" s="36">
        <v>408582.4010254295</v>
      </c>
      <c r="S139" s="36">
        <v>120572.6083722602</v>
      </c>
      <c r="T139" s="36">
        <v>308048.8524190643</v>
      </c>
      <c r="U139" s="36"/>
      <c r="V139" s="30">
        <v>0</v>
      </c>
      <c r="W139" s="32">
        <v>0</v>
      </c>
      <c r="X139" s="36">
        <v>-50266.7743031826</v>
      </c>
      <c r="Y139" s="37">
        <v>-0.0002224429359344895</v>
      </c>
      <c r="Z139" s="36">
        <v>158896.0814093105</v>
      </c>
      <c r="AA139" s="36">
        <v>408582.4010254295</v>
      </c>
      <c r="AB139" s="30">
        <f>Z139+V139</f>
        <v>158896.0814093105</v>
      </c>
      <c r="AC139" s="30">
        <f>AA139+X139</f>
        <v>358315.6267222469</v>
      </c>
    </row>
    <row r="140" s="34" customFormat="1" ht="15" customHeight="1">
      <c r="A140" t="s" s="28">
        <v>166</v>
      </c>
      <c r="B140" s="35">
        <v>3.993777607154846</v>
      </c>
      <c r="C140" s="35">
        <v>9.984444</v>
      </c>
      <c r="D140" s="36">
        <v>4307.866743867915</v>
      </c>
      <c r="E140" s="36">
        <v>4520.312051462532</v>
      </c>
      <c r="F140" s="36">
        <v>21551.6952</v>
      </c>
      <c r="G140" s="36">
        <v>22167.0504</v>
      </c>
      <c r="H140" s="36">
        <v>4437.0656</v>
      </c>
      <c r="I140" s="36">
        <v>4631.392800000001</v>
      </c>
      <c r="J140" s="36">
        <v>15581.8756296</v>
      </c>
      <c r="K140" s="36">
        <v>16026.7774392</v>
      </c>
      <c r="L140" s="36"/>
      <c r="M140" s="36">
        <v>-17204.661736266738</v>
      </c>
      <c r="N140" s="37">
        <v>-0.0004998731214918481</v>
      </c>
      <c r="O140" s="36">
        <v>-45132.802540352764</v>
      </c>
      <c r="P140" s="37">
        <v>-0.0005099639408181027</v>
      </c>
      <c r="Q140" s="36">
        <v>62230.5459669683</v>
      </c>
      <c r="R140" s="36">
        <v>160018.4618421558</v>
      </c>
      <c r="S140" s="36">
        <v>45025.884230701566</v>
      </c>
      <c r="T140" s="36">
        <v>114885.659301803</v>
      </c>
      <c r="U140" s="36"/>
      <c r="V140" s="30">
        <v>0</v>
      </c>
      <c r="W140" s="32">
        <v>0</v>
      </c>
      <c r="X140" s="36">
        <v>-22566.401270176382</v>
      </c>
      <c r="Y140" s="37">
        <v>-0.0002549819704090513</v>
      </c>
      <c r="Z140" s="36">
        <v>62230.5459669683</v>
      </c>
      <c r="AA140" s="36">
        <v>160018.4618421558</v>
      </c>
      <c r="AB140" s="30">
        <f>Z140+V140</f>
        <v>62230.5459669683</v>
      </c>
      <c r="AC140" s="30">
        <f>AA140+X140</f>
        <v>137452.0605719794</v>
      </c>
    </row>
    <row r="141" s="34" customFormat="1" ht="15" customHeight="1">
      <c r="A141" t="s" s="28">
        <v>167</v>
      </c>
      <c r="B141" s="35">
        <v>1.795574386882782</v>
      </c>
      <c r="C141" s="35">
        <v>4.488936</v>
      </c>
      <c r="D141" s="36">
        <v>4651.093188419720</v>
      </c>
      <c r="E141" s="36">
        <v>4880.464935925973</v>
      </c>
      <c r="F141" s="36">
        <v>20610.3422</v>
      </c>
      <c r="G141" s="36">
        <v>21198.8194</v>
      </c>
      <c r="H141" s="36">
        <v>4487.300399999999</v>
      </c>
      <c r="I141" s="36">
        <v>4683.8277</v>
      </c>
      <c r="J141" s="36">
        <v>14901.2774106</v>
      </c>
      <c r="K141" s="36">
        <v>15326.7464262</v>
      </c>
      <c r="L141" s="36"/>
      <c r="M141" s="36">
        <v>-8351.383800131422</v>
      </c>
      <c r="N141" s="37">
        <v>-0.0005643503505536184</v>
      </c>
      <c r="O141" s="36">
        <v>-21908.094747615793</v>
      </c>
      <c r="P141" s="37">
        <v>-0.0005757427563048003</v>
      </c>
      <c r="Q141" s="36">
        <v>26756.352050308345</v>
      </c>
      <c r="R141" s="36">
        <v>68800.783795440511</v>
      </c>
      <c r="S141" s="36">
        <v>18404.968250176924</v>
      </c>
      <c r="T141" s="36">
        <v>46892.689047824722</v>
      </c>
      <c r="U141" s="36"/>
      <c r="V141" s="30">
        <v>0</v>
      </c>
      <c r="W141" s="32">
        <v>0</v>
      </c>
      <c r="X141" s="36">
        <v>-10954.0473738079</v>
      </c>
      <c r="Y141" s="37">
        <v>-0.0002878713781524002</v>
      </c>
      <c r="Z141" s="36">
        <v>26756.352050308345</v>
      </c>
      <c r="AA141" s="36">
        <v>68800.783795440511</v>
      </c>
      <c r="AB141" s="30">
        <f>Z141+V141</f>
        <v>26756.352050308345</v>
      </c>
      <c r="AC141" s="30">
        <f>AA141+X141</f>
        <v>57846.736421632617</v>
      </c>
    </row>
    <row r="142" s="34" customFormat="1" ht="15" customHeight="1">
      <c r="A142" t="s" s="28">
        <v>168</v>
      </c>
      <c r="B142" s="35">
        <v>3.293553678703308</v>
      </c>
      <c r="C142" s="35">
        <v>8.233884</v>
      </c>
      <c r="D142" s="36">
        <v>4718.722385335648</v>
      </c>
      <c r="E142" s="36">
        <v>4951.429311573145</v>
      </c>
      <c r="F142" s="36">
        <v>17983.0154</v>
      </c>
      <c r="G142" s="36">
        <v>18496.4758</v>
      </c>
      <c r="H142" s="36">
        <v>5419.2072</v>
      </c>
      <c r="I142" s="36">
        <v>5656.5486</v>
      </c>
      <c r="J142" s="36">
        <v>13001.7201342</v>
      </c>
      <c r="K142" s="36">
        <v>13372.9520034</v>
      </c>
      <c r="L142" s="36"/>
      <c r="M142" s="36">
        <v>-15541.365471001873</v>
      </c>
      <c r="N142" s="37">
        <v>-0.0006562070197219199</v>
      </c>
      <c r="O142" s="36">
        <v>-40769.494585693137</v>
      </c>
      <c r="P142" s="37">
        <v>-0.0006694537141168331</v>
      </c>
      <c r="Q142" s="36">
        <v>42821.863177465275</v>
      </c>
      <c r="R142" s="36">
        <v>110111.3355335632</v>
      </c>
      <c r="S142" s="36">
        <v>27280.4977064634</v>
      </c>
      <c r="T142" s="36">
        <v>69341.840947870063</v>
      </c>
      <c r="U142" s="36"/>
      <c r="V142" s="30">
        <v>0</v>
      </c>
      <c r="W142" s="32">
        <v>0</v>
      </c>
      <c r="X142" s="36">
        <v>-20384.747292846569</v>
      </c>
      <c r="Y142" s="37">
        <v>-0.0003347268570584166</v>
      </c>
      <c r="Z142" s="36">
        <v>42821.863177465275</v>
      </c>
      <c r="AA142" s="36">
        <v>110111.3355335632</v>
      </c>
      <c r="AB142" s="30">
        <f>Z142+V142</f>
        <v>42821.863177465275</v>
      </c>
      <c r="AC142" s="30">
        <f>AA142+X142</f>
        <v>89726.588240716621</v>
      </c>
    </row>
    <row r="143" s="34" customFormat="1" ht="15" customHeight="1">
      <c r="A143" t="s" s="28">
        <v>169</v>
      </c>
      <c r="B143" s="35">
        <v>3.928756749916077</v>
      </c>
      <c r="C143" s="35">
        <v>9.821892</v>
      </c>
      <c r="D143" s="36">
        <v>5053.647041569780</v>
      </c>
      <c r="E143" s="36">
        <v>5302.870999518149</v>
      </c>
      <c r="F143" s="36">
        <v>18995.2343</v>
      </c>
      <c r="G143" s="36">
        <v>19537.5961</v>
      </c>
      <c r="H143" s="36">
        <v>6656.623599999999</v>
      </c>
      <c r="I143" s="36">
        <v>6948.1593</v>
      </c>
      <c r="J143" s="36">
        <v>13733.5543989</v>
      </c>
      <c r="K143" s="36">
        <v>14125.6819803</v>
      </c>
      <c r="L143" s="36"/>
      <c r="M143" s="36">
        <v>-19854.549926260683</v>
      </c>
      <c r="N143" s="37">
        <v>-0.0006653332263218098</v>
      </c>
      <c r="O143" s="36">
        <v>-52084.226247199309</v>
      </c>
      <c r="P143" s="37">
        <v>-0.0006787641492698778</v>
      </c>
      <c r="Q143" s="36">
        <v>53955.794545018005</v>
      </c>
      <c r="R143" s="36">
        <v>138740.9228368528</v>
      </c>
      <c r="S143" s="36">
        <v>34101.244618757315</v>
      </c>
      <c r="T143" s="36">
        <v>86656.696589653438</v>
      </c>
      <c r="U143" s="36"/>
      <c r="V143" s="30">
        <v>0</v>
      </c>
      <c r="W143" s="32">
        <v>0</v>
      </c>
      <c r="X143" s="36">
        <v>-26042.113123599655</v>
      </c>
      <c r="Y143" s="37">
        <v>-0.0003393820746349389</v>
      </c>
      <c r="Z143" s="36">
        <v>53955.794545018005</v>
      </c>
      <c r="AA143" s="36">
        <v>138740.9228368528</v>
      </c>
      <c r="AB143" s="30">
        <f>Z143+V143</f>
        <v>53955.794545018005</v>
      </c>
      <c r="AC143" s="30">
        <f>AA143+X143</f>
        <v>112698.8097132531</v>
      </c>
    </row>
    <row r="144" s="34" customFormat="1" ht="15" customHeight="1">
      <c r="A144" t="s" s="28">
        <v>170</v>
      </c>
      <c r="B144" s="35">
        <v>1.975632053661346</v>
      </c>
      <c r="C144" s="35">
        <v>4.93908</v>
      </c>
      <c r="D144" s="36">
        <v>4055.516840063749</v>
      </c>
      <c r="E144" s="36">
        <v>4255.517344668241</v>
      </c>
      <c r="F144" s="36">
        <v>23304.3041</v>
      </c>
      <c r="G144" s="36">
        <v>23969.7007</v>
      </c>
      <c r="H144" s="36">
        <v>4740.524799999999</v>
      </c>
      <c r="I144" s="36">
        <v>4948.142400000001</v>
      </c>
      <c r="J144" s="36">
        <v>16849.0118643</v>
      </c>
      <c r="K144" s="36">
        <v>17330.0936061</v>
      </c>
      <c r="L144" s="36"/>
      <c r="M144" s="36">
        <v>-8012.209063393319</v>
      </c>
      <c r="N144" s="37">
        <v>-0.0004352001445789332</v>
      </c>
      <c r="O144" s="36">
        <v>-21018.340606704016</v>
      </c>
      <c r="P144" s="37">
        <v>-0.0004439854259651368</v>
      </c>
      <c r="Q144" s="36">
        <v>33287.4479116314</v>
      </c>
      <c r="R144" s="36">
        <v>85594.718728016378</v>
      </c>
      <c r="S144" s="36">
        <v>25275.238848238077</v>
      </c>
      <c r="T144" s="36">
        <v>64576.378121312358</v>
      </c>
      <c r="U144" s="36"/>
      <c r="V144" s="30">
        <v>0</v>
      </c>
      <c r="W144" s="32">
        <v>0</v>
      </c>
      <c r="X144" s="36">
        <v>-10509.170303352008</v>
      </c>
      <c r="Y144" s="37">
        <v>-0.0002219927129825684</v>
      </c>
      <c r="Z144" s="36">
        <v>33287.4479116314</v>
      </c>
      <c r="AA144" s="36">
        <v>85594.718728016378</v>
      </c>
      <c r="AB144" s="30">
        <f>Z144+V144</f>
        <v>33287.4479116314</v>
      </c>
      <c r="AC144" s="30">
        <f>AA144+X144</f>
        <v>75085.548424664375</v>
      </c>
    </row>
    <row r="145" s="34" customFormat="1" ht="15" customHeight="1">
      <c r="A145" t="s" s="28">
        <v>171</v>
      </c>
      <c r="B145" s="35">
        <v>0.197563209092617</v>
      </c>
      <c r="C145" s="35">
        <v>0.493908</v>
      </c>
      <c r="D145" s="36">
        <v>4390.363825173960</v>
      </c>
      <c r="E145" s="36">
        <v>4606.877531086298</v>
      </c>
      <c r="F145" s="36">
        <v>27005.1964</v>
      </c>
      <c r="G145" s="36">
        <v>27776.2628</v>
      </c>
      <c r="H145" s="36">
        <v>5112.672399999999</v>
      </c>
      <c r="I145" s="36">
        <v>5336.5887</v>
      </c>
      <c r="J145" s="36">
        <v>19524.7569972</v>
      </c>
      <c r="K145" s="36">
        <v>20082.2380044</v>
      </c>
      <c r="L145" s="36"/>
      <c r="M145" s="36">
        <v>-867.374366385505</v>
      </c>
      <c r="N145" s="37">
        <v>-0.0004065670062668028</v>
      </c>
      <c r="O145" s="36">
        <v>-2275.373667623771</v>
      </c>
      <c r="P145" s="37">
        <v>-0.0004147742773279281</v>
      </c>
      <c r="Q145" s="36">
        <v>3857.373649120360</v>
      </c>
      <c r="R145" s="36">
        <v>9918.778008277197</v>
      </c>
      <c r="S145" s="36">
        <v>2989.999282734855</v>
      </c>
      <c r="T145" s="36">
        <v>7643.404340653425</v>
      </c>
      <c r="U145" s="36"/>
      <c r="V145" s="30">
        <v>0</v>
      </c>
      <c r="W145" s="32">
        <v>0</v>
      </c>
      <c r="X145" s="36">
        <v>-1137.686833811886</v>
      </c>
      <c r="Y145" s="37">
        <v>-0.0002073871386639641</v>
      </c>
      <c r="Z145" s="36">
        <v>3857.373649120360</v>
      </c>
      <c r="AA145" s="36">
        <v>9918.778008277197</v>
      </c>
      <c r="AB145" s="30">
        <f>Z145+V145</f>
        <v>3857.373649120360</v>
      </c>
      <c r="AC145" s="30">
        <f>AA145+X145</f>
        <v>8781.091174465311</v>
      </c>
    </row>
    <row r="146" s="34" customFormat="1" ht="15" customHeight="1">
      <c r="A146" t="s" s="28">
        <v>172</v>
      </c>
      <c r="B146" s="35">
        <v>0.06752160175144672</v>
      </c>
      <c r="C146" s="35">
        <v>0.168804</v>
      </c>
      <c r="D146" s="36">
        <v>4606.988824877190</v>
      </c>
      <c r="E146" s="36">
        <v>4834.185536423383</v>
      </c>
      <c r="F146" s="36">
        <v>37646.716100000005</v>
      </c>
      <c r="G146" s="36">
        <v>38721.6247</v>
      </c>
      <c r="H146" s="36">
        <v>13631.0592</v>
      </c>
      <c r="I146" s="36">
        <v>14228.0496</v>
      </c>
      <c r="J146" s="36">
        <v>27218.5757403</v>
      </c>
      <c r="K146" s="36">
        <v>27995.7346581</v>
      </c>
      <c r="L146" s="36"/>
      <c r="M146" s="36">
        <v>-311.0712647067232</v>
      </c>
      <c r="N146" s="37">
        <v>-0.0003060335361695167</v>
      </c>
      <c r="O146" s="36">
        <v>-816.0298552904129</v>
      </c>
      <c r="P146" s="37">
        <v>-0.0003122113620787094</v>
      </c>
      <c r="Q146" s="36">
        <v>1837.841831378126</v>
      </c>
      <c r="R146" s="36">
        <v>4725.791993225912</v>
      </c>
      <c r="S146" s="36">
        <v>1526.770566671403</v>
      </c>
      <c r="T146" s="36">
        <v>3909.7621379355</v>
      </c>
      <c r="U146" s="36"/>
      <c r="V146" s="30">
        <v>0</v>
      </c>
      <c r="W146" s="32">
        <v>0</v>
      </c>
      <c r="X146" s="36">
        <v>-408.0149276452065</v>
      </c>
      <c r="Y146" s="37">
        <v>-0.0001561056810393547</v>
      </c>
      <c r="Z146" s="36">
        <v>1837.841831378126</v>
      </c>
      <c r="AA146" s="36">
        <v>4725.791993225912</v>
      </c>
      <c r="AB146" s="30">
        <f>Z146+V146</f>
        <v>1837.841831378126</v>
      </c>
      <c r="AC146" s="30">
        <f>AA146+X146</f>
        <v>4317.777065580705</v>
      </c>
    </row>
    <row r="147" s="34" customFormat="1" ht="15" customHeight="1">
      <c r="A147" t="s" s="28">
        <v>173</v>
      </c>
      <c r="B147" s="35">
        <v>0.1900607938885689</v>
      </c>
      <c r="C147" s="35">
        <v>0.475152</v>
      </c>
      <c r="D147" s="36">
        <v>5338.257506240868</v>
      </c>
      <c r="E147" s="36">
        <v>5601.517218149771</v>
      </c>
      <c r="F147" s="36">
        <v>30047.1416</v>
      </c>
      <c r="G147" s="36">
        <v>30905.0632</v>
      </c>
      <c r="H147" s="36">
        <v>9307.790799999999</v>
      </c>
      <c r="I147" s="36">
        <v>9715.437900000001</v>
      </c>
      <c r="J147" s="36">
        <v>21724.0833768</v>
      </c>
      <c r="K147" s="36">
        <v>22344.3606936</v>
      </c>
      <c r="L147" s="36"/>
      <c r="M147" s="36">
        <v>-1014.593459617751</v>
      </c>
      <c r="N147" s="37">
        <v>-0.0004442989802266969</v>
      </c>
      <c r="O147" s="36">
        <v>-2661.5721092383</v>
      </c>
      <c r="P147" s="37">
        <v>-0.0004532679376351816</v>
      </c>
      <c r="Q147" s="36">
        <v>4128.896533096070</v>
      </c>
      <c r="R147" s="36">
        <v>10616.967672285427</v>
      </c>
      <c r="S147" s="36">
        <v>3114.303073478319</v>
      </c>
      <c r="T147" s="36">
        <v>7955.395563047127</v>
      </c>
      <c r="U147" s="36"/>
      <c r="V147" s="30">
        <v>0</v>
      </c>
      <c r="W147" s="32">
        <v>0</v>
      </c>
      <c r="X147" s="36">
        <v>-1330.786054619150</v>
      </c>
      <c r="Y147" s="37">
        <v>-0.0002266339688175908</v>
      </c>
      <c r="Z147" s="36">
        <v>4128.896533096070</v>
      </c>
      <c r="AA147" s="36">
        <v>10616.967672285427</v>
      </c>
      <c r="AB147" s="30">
        <f>Z147+V147</f>
        <v>4128.896533096070</v>
      </c>
      <c r="AC147" s="30">
        <f>AA147+X147</f>
        <v>9286.181617666278</v>
      </c>
    </row>
    <row r="148" s="34" customFormat="1" ht="15" customHeight="1">
      <c r="A148" t="s" s="28">
        <v>174</v>
      </c>
      <c r="B148" s="35">
        <v>0.1875600074529648</v>
      </c>
      <c r="C148" s="35">
        <v>0.4689</v>
      </c>
      <c r="D148" s="36">
        <v>5330.684991090490</v>
      </c>
      <c r="E148" s="36">
        <v>5593.571259388893</v>
      </c>
      <c r="F148" s="36">
        <v>43760.222100000006</v>
      </c>
      <c r="G148" s="36">
        <v>45009.686700000006</v>
      </c>
      <c r="H148" s="36">
        <v>10074.6404</v>
      </c>
      <c r="I148" s="36">
        <v>10515.8727</v>
      </c>
      <c r="J148" s="36">
        <v>31638.6405783</v>
      </c>
      <c r="K148" s="36">
        <v>32542.0034841</v>
      </c>
      <c r="L148" s="36"/>
      <c r="M148" s="36">
        <v>-999.8233166583399</v>
      </c>
      <c r="N148" s="37">
        <v>-0.0003046368685070978</v>
      </c>
      <c r="O148" s="36">
        <v>-2622.825563527452</v>
      </c>
      <c r="P148" s="37">
        <v>-0.0003107865002197347</v>
      </c>
      <c r="Q148" s="36">
        <v>5934.143662667622</v>
      </c>
      <c r="R148" s="36">
        <v>15258.945433694491</v>
      </c>
      <c r="S148" s="36">
        <v>4934.320346009283</v>
      </c>
      <c r="T148" s="36">
        <v>12636.119870167038</v>
      </c>
      <c r="U148" s="36"/>
      <c r="V148" s="30">
        <v>0</v>
      </c>
      <c r="W148" s="32">
        <v>0</v>
      </c>
      <c r="X148" s="36">
        <v>-1311.412781763726</v>
      </c>
      <c r="Y148" s="37">
        <v>-0.0001553932501098673</v>
      </c>
      <c r="Z148" s="36">
        <v>5934.143662667622</v>
      </c>
      <c r="AA148" s="36">
        <v>15258.945433694491</v>
      </c>
      <c r="AB148" s="30">
        <f>Z148+V148</f>
        <v>5934.143662667622</v>
      </c>
      <c r="AC148" s="30">
        <f>AA148+X148</f>
        <v>13947.532651930765</v>
      </c>
    </row>
    <row r="149" s="34" customFormat="1" ht="15" customHeight="1">
      <c r="A149" t="s" s="28">
        <v>175</v>
      </c>
      <c r="B149" s="35">
        <v>1.032830368995666</v>
      </c>
      <c r="C149" s="35">
        <v>2.582076</v>
      </c>
      <c r="D149" s="36">
        <v>4378.994143888729</v>
      </c>
      <c r="E149" s="36">
        <v>4594.947146422456</v>
      </c>
      <c r="F149" s="36">
        <v>26316.6337</v>
      </c>
      <c r="G149" s="36">
        <v>27068.0399</v>
      </c>
      <c r="H149" s="36">
        <v>7906.3424</v>
      </c>
      <c r="I149" s="36">
        <v>8252.611200000001</v>
      </c>
      <c r="J149" s="36">
        <v>19026.9261651</v>
      </c>
      <c r="K149" s="36">
        <v>19570.1928477</v>
      </c>
      <c r="L149" s="36"/>
      <c r="M149" s="36">
        <v>-4522.758137462458</v>
      </c>
      <c r="N149" s="37">
        <v>-0.0004161242155768932</v>
      </c>
      <c r="O149" s="36">
        <v>-11864.502748045908</v>
      </c>
      <c r="P149" s="37">
        <v>-0.0004245244157399545</v>
      </c>
      <c r="Q149" s="36">
        <v>19651.587171953535</v>
      </c>
      <c r="R149" s="36">
        <v>50531.725267417823</v>
      </c>
      <c r="S149" s="36">
        <v>15128.829034491077</v>
      </c>
      <c r="T149" s="36">
        <v>38667.222519371913</v>
      </c>
      <c r="U149" s="36"/>
      <c r="V149" s="30">
        <v>0</v>
      </c>
      <c r="W149" s="32">
        <v>0</v>
      </c>
      <c r="X149" s="36">
        <v>-5932.251374022954</v>
      </c>
      <c r="Y149" s="37">
        <v>-0.0002122622078699772</v>
      </c>
      <c r="Z149" s="36">
        <v>19651.587171953535</v>
      </c>
      <c r="AA149" s="36">
        <v>50531.725267417823</v>
      </c>
      <c r="AB149" s="30">
        <f>Z149+V149</f>
        <v>19651.587171953535</v>
      </c>
      <c r="AC149" s="30">
        <f>AA149+X149</f>
        <v>44599.473893394868</v>
      </c>
    </row>
    <row r="150" s="34" customFormat="1" ht="15" customHeight="1">
      <c r="A150" t="s" s="28">
        <v>176</v>
      </c>
      <c r="B150" s="35">
        <v>0.1700544092416763</v>
      </c>
      <c r="C150" s="35">
        <v>0.425136</v>
      </c>
      <c r="D150" s="36">
        <v>5926.887240254081</v>
      </c>
      <c r="E150" s="36">
        <v>6219.175618167981</v>
      </c>
      <c r="F150" s="36">
        <v>32181.5802</v>
      </c>
      <c r="G150" s="36">
        <v>33100.4454</v>
      </c>
      <c r="H150" s="36">
        <v>12588.4308</v>
      </c>
      <c r="I150" s="36">
        <v>13139.7579</v>
      </c>
      <c r="J150" s="36">
        <v>23267.2824846</v>
      </c>
      <c r="K150" s="36">
        <v>23931.6220242</v>
      </c>
      <c r="L150" s="36"/>
      <c r="M150" s="36">
        <v>-1007.893308283437</v>
      </c>
      <c r="N150" s="37">
        <v>-0.00046057277232233</v>
      </c>
      <c r="O150" s="36">
        <v>-2643.995445605463</v>
      </c>
      <c r="P150" s="37">
        <v>-0.0004698702448854204</v>
      </c>
      <c r="Q150" s="36">
        <v>3956.703977577856</v>
      </c>
      <c r="R150" s="36">
        <v>10174.194060880292</v>
      </c>
      <c r="S150" s="36">
        <v>2948.810669294419</v>
      </c>
      <c r="T150" s="36">
        <v>7530.198615274830</v>
      </c>
      <c r="U150" s="36"/>
      <c r="V150" s="30">
        <v>0</v>
      </c>
      <c r="W150" s="32">
        <v>0</v>
      </c>
      <c r="X150" s="36">
        <v>-1321.997722802731</v>
      </c>
      <c r="Y150" s="37">
        <v>-0.0002349351224427102</v>
      </c>
      <c r="Z150" s="36">
        <v>3956.703977577856</v>
      </c>
      <c r="AA150" s="36">
        <v>10174.194060880292</v>
      </c>
      <c r="AB150" s="30">
        <f>Z150+V150</f>
        <v>3956.703977577856</v>
      </c>
      <c r="AC150" s="30">
        <f>AA150+X150</f>
        <v>8852.196338077561</v>
      </c>
    </row>
    <row r="151" s="34" customFormat="1" ht="15" customHeight="1">
      <c r="A151" t="s" s="28">
        <v>177</v>
      </c>
      <c r="B151" s="35">
        <v>1.357934357070923</v>
      </c>
      <c r="C151" s="35">
        <v>3.394836</v>
      </c>
      <c r="D151" s="36">
        <v>4077.542293401959</v>
      </c>
      <c r="E151" s="36">
        <v>4278.628997856064</v>
      </c>
      <c r="F151" s="36">
        <v>20318.417</v>
      </c>
      <c r="G151" s="36">
        <v>20898.559</v>
      </c>
      <c r="H151" s="36">
        <v>4080.295999999999</v>
      </c>
      <c r="I151" s="36">
        <v>4258.998000000001</v>
      </c>
      <c r="J151" s="36">
        <v>14690.215491</v>
      </c>
      <c r="K151" s="36">
        <v>15109.658157</v>
      </c>
      <c r="L151" s="36"/>
      <c r="M151" s="36">
        <v>-5537.034772620285</v>
      </c>
      <c r="N151" s="37">
        <v>-0.0005018657588994073</v>
      </c>
      <c r="O151" s="36">
        <v>-14525.243752565690</v>
      </c>
      <c r="P151" s="37">
        <v>-0.000511996803121136</v>
      </c>
      <c r="Q151" s="36">
        <v>19948.3483280044</v>
      </c>
      <c r="R151" s="36">
        <v>51294.811459077246</v>
      </c>
      <c r="S151" s="36">
        <v>14411.313555384111</v>
      </c>
      <c r="T151" s="36">
        <v>36769.567706511552</v>
      </c>
      <c r="U151" s="36"/>
      <c r="V151" s="30">
        <v>0</v>
      </c>
      <c r="W151" s="32">
        <v>0</v>
      </c>
      <c r="X151" s="36">
        <v>-7262.621876282845</v>
      </c>
      <c r="Y151" s="37">
        <v>-0.000255998401560568</v>
      </c>
      <c r="Z151" s="36">
        <v>19948.3483280044</v>
      </c>
      <c r="AA151" s="36">
        <v>51294.811459077246</v>
      </c>
      <c r="AB151" s="30">
        <f>Z151+V151</f>
        <v>19948.3483280044</v>
      </c>
      <c r="AC151" s="30">
        <f>AA151+X151</f>
        <v>44032.1895827944</v>
      </c>
    </row>
    <row r="152" s="34" customFormat="1" ht="15" customHeight="1">
      <c r="A152" t="s" s="28">
        <v>178</v>
      </c>
      <c r="B152" s="35">
        <v>1.017825613117218</v>
      </c>
      <c r="C152" s="35">
        <v>2.544564</v>
      </c>
      <c r="D152" s="36">
        <v>4293.820699436191</v>
      </c>
      <c r="E152" s="36">
        <v>4505.573317027332</v>
      </c>
      <c r="F152" s="36">
        <v>31494.0752</v>
      </c>
      <c r="G152" s="36">
        <v>32393.3104</v>
      </c>
      <c r="H152" s="36">
        <v>7634.664399999999</v>
      </c>
      <c r="I152" s="36">
        <v>7969.0347</v>
      </c>
      <c r="J152" s="36">
        <v>22770.2163696</v>
      </c>
      <c r="K152" s="36">
        <v>23420.3634192</v>
      </c>
      <c r="L152" s="36"/>
      <c r="M152" s="36">
        <v>-4370.360686019043</v>
      </c>
      <c r="N152" s="37">
        <v>-0.0003409525994003477</v>
      </c>
      <c r="O152" s="36">
        <v>-11464.719661868336</v>
      </c>
      <c r="P152" s="37">
        <v>-0.0003478353280997779</v>
      </c>
      <c r="Q152" s="36">
        <v>23176.109437199837</v>
      </c>
      <c r="R152" s="36">
        <v>59594.613623413235</v>
      </c>
      <c r="S152" s="36">
        <v>18805.7487511808</v>
      </c>
      <c r="T152" s="36">
        <v>48129.8939615449</v>
      </c>
      <c r="U152" s="36"/>
      <c r="V152" s="30">
        <v>0</v>
      </c>
      <c r="W152" s="32">
        <v>0</v>
      </c>
      <c r="X152" s="36">
        <v>-5732.359830934168</v>
      </c>
      <c r="Y152" s="37">
        <v>-0.000173917664049889</v>
      </c>
      <c r="Z152" s="36">
        <v>23176.109437199837</v>
      </c>
      <c r="AA152" s="36">
        <v>59594.613623413235</v>
      </c>
      <c r="AB152" s="30">
        <f>Z152+V152</f>
        <v>23176.109437199837</v>
      </c>
      <c r="AC152" s="30">
        <f>AA152+X152</f>
        <v>53862.253792479067</v>
      </c>
    </row>
    <row r="153" s="9" customFormat="1" ht="15" customHeight="1">
      <c r="A153" t="s" s="39">
        <v>6</v>
      </c>
      <c r="D153" s="40"/>
      <c r="F153" t="s" s="41">
        <v>7</v>
      </c>
      <c r="G153" s="42"/>
      <c r="H153" s="42"/>
      <c r="I153" s="42"/>
      <c r="J153" s="42"/>
      <c r="K153" s="42"/>
      <c r="L153" s="42"/>
      <c r="M153" t="s" s="43">
        <v>8</v>
      </c>
      <c r="N153" s="44"/>
      <c r="O153" s="44"/>
      <c r="P153" s="44"/>
      <c r="Q153" s="44"/>
      <c r="R153" s="44"/>
      <c r="S153" t="s" s="43">
        <v>9</v>
      </c>
      <c r="T153" s="45"/>
      <c r="U153" s="45"/>
      <c r="V153" t="s" s="43">
        <v>10</v>
      </c>
      <c r="W153" s="46"/>
      <c r="X153" s="44"/>
      <c r="Y153" s="44"/>
      <c r="Z153" s="44"/>
      <c r="AA153" s="44"/>
      <c r="AB153" t="s" s="43">
        <v>9</v>
      </c>
      <c r="AC153" s="45"/>
    </row>
    <row r="154" s="18" customFormat="1" ht="75" customHeight="1">
      <c r="A154" t="s" s="19">
        <v>11</v>
      </c>
      <c r="B154" t="s" s="20">
        <v>12</v>
      </c>
      <c r="C154" t="s" s="20">
        <v>13</v>
      </c>
      <c r="D154" t="s" s="20">
        <v>14</v>
      </c>
      <c r="E154" t="s" s="20">
        <v>15</v>
      </c>
      <c r="F154" t="s" s="20">
        <v>16</v>
      </c>
      <c r="G154" t="s" s="20">
        <v>17</v>
      </c>
      <c r="H154" t="s" s="20">
        <v>18</v>
      </c>
      <c r="I154" t="s" s="20">
        <v>19</v>
      </c>
      <c r="J154" t="s" s="20">
        <v>20</v>
      </c>
      <c r="K154" t="s" s="20">
        <v>21</v>
      </c>
      <c r="L154" s="21"/>
      <c r="M154" t="s" s="20">
        <v>22</v>
      </c>
      <c r="N154" t="s" s="20">
        <v>23</v>
      </c>
      <c r="O154" t="s" s="20">
        <v>24</v>
      </c>
      <c r="P154" t="s" s="20">
        <v>25</v>
      </c>
      <c r="Q154" t="s" s="20">
        <v>26</v>
      </c>
      <c r="R154" t="s" s="20">
        <v>27</v>
      </c>
      <c r="S154" t="s" s="20">
        <v>28</v>
      </c>
      <c r="T154" t="s" s="20">
        <v>29</v>
      </c>
      <c r="U154" s="22"/>
      <c r="V154" t="s" s="20">
        <v>30</v>
      </c>
      <c r="W154" t="s" s="20">
        <v>31</v>
      </c>
      <c r="X154" t="s" s="20">
        <v>32</v>
      </c>
      <c r="Y154" t="s" s="20">
        <v>33</v>
      </c>
      <c r="Z154" t="s" s="20">
        <v>26</v>
      </c>
      <c r="AA154" t="s" s="20">
        <v>27</v>
      </c>
      <c r="AB154" t="s" s="20">
        <v>34</v>
      </c>
      <c r="AC154" t="s" s="20">
        <v>35</v>
      </c>
    </row>
    <row r="155" s="18" customFormat="1" ht="8" customHeight="1">
      <c r="B155" s="23"/>
      <c r="C155" s="23"/>
      <c r="D155" s="24"/>
      <c r="E155" s="24"/>
      <c r="F155" s="25"/>
      <c r="G155" s="25"/>
      <c r="H155" s="25"/>
      <c r="I155" s="25"/>
      <c r="J155" s="25"/>
      <c r="K155" s="25"/>
      <c r="L155" s="25"/>
      <c r="M155" s="25"/>
      <c r="N155" s="25"/>
      <c r="O155" s="25"/>
      <c r="P155" s="25"/>
      <c r="Q155" s="25"/>
      <c r="R155" s="25"/>
      <c r="S155" s="25"/>
      <c r="T155" s="25"/>
      <c r="U155" s="21"/>
      <c r="V155" s="25"/>
      <c r="W155" s="26"/>
      <c r="X155" s="25"/>
      <c r="Y155" s="25"/>
      <c r="Z155" s="25"/>
      <c r="AA155" s="25"/>
      <c r="AB155" s="25"/>
      <c r="AC155" s="25"/>
    </row>
    <row r="156" s="34" customFormat="1" ht="15" customHeight="1">
      <c r="A156" t="s" s="28">
        <v>179</v>
      </c>
      <c r="B156" s="35">
        <v>0.4851552143096924</v>
      </c>
      <c r="C156" s="35">
        <v>1.212888</v>
      </c>
      <c r="D156" s="36">
        <v>5400.374038016850</v>
      </c>
      <c r="E156" s="36">
        <v>5666.697067916878</v>
      </c>
      <c r="F156" s="36">
        <v>37014.2115</v>
      </c>
      <c r="G156" s="36">
        <v>38071.0605</v>
      </c>
      <c r="H156" s="36">
        <v>8296.943599999999</v>
      </c>
      <c r="I156" s="36">
        <v>8660.319300000001</v>
      </c>
      <c r="J156" s="36">
        <v>26761.2749145</v>
      </c>
      <c r="K156" s="36">
        <v>27525.3767415</v>
      </c>
      <c r="L156" s="36"/>
      <c r="M156" s="36">
        <v>-2620.019623766564</v>
      </c>
      <c r="N156" s="37">
        <v>-0.0003648667591979512</v>
      </c>
      <c r="O156" s="36">
        <v>-6873.068873311566</v>
      </c>
      <c r="P156" s="37">
        <v>-0.0003722322373301507</v>
      </c>
      <c r="Q156" s="36">
        <v>12983.372066344844</v>
      </c>
      <c r="R156" s="36">
        <v>33385.199145244449</v>
      </c>
      <c r="S156" s="36">
        <v>10363.352442578280</v>
      </c>
      <c r="T156" s="36">
        <v>26512.130271932885</v>
      </c>
      <c r="U156" s="36"/>
      <c r="V156" s="30">
        <v>0</v>
      </c>
      <c r="W156" s="32">
        <v>0</v>
      </c>
      <c r="X156" s="36">
        <v>-3436.534436655783</v>
      </c>
      <c r="Y156" s="37">
        <v>-0.0001861161186650754</v>
      </c>
      <c r="Z156" s="36">
        <v>12983.372066344844</v>
      </c>
      <c r="AA156" s="36">
        <v>33385.199145244449</v>
      </c>
      <c r="AB156" s="30">
        <f>Z156+V156</f>
        <v>12983.372066344844</v>
      </c>
      <c r="AC156" s="30">
        <f>AA156+X156</f>
        <v>29948.664708588665</v>
      </c>
    </row>
    <row r="157" s="34" customFormat="1" ht="15" customHeight="1">
      <c r="A157" t="s" s="28">
        <v>180</v>
      </c>
      <c r="B157" s="35">
        <v>0.5126639955282211</v>
      </c>
      <c r="C157" s="35">
        <v>1.28166</v>
      </c>
      <c r="D157" s="36">
        <v>4613.133992756537</v>
      </c>
      <c r="E157" s="36">
        <v>4840.633757335233</v>
      </c>
      <c r="F157" s="36">
        <v>22546.9909</v>
      </c>
      <c r="G157" s="36">
        <v>23190.7643</v>
      </c>
      <c r="H157" s="36">
        <v>4896.355199999999</v>
      </c>
      <c r="I157" s="36">
        <v>5110.7976</v>
      </c>
      <c r="J157" s="36">
        <v>16301.4744207</v>
      </c>
      <c r="K157" s="36">
        <v>16766.9225889</v>
      </c>
      <c r="L157" s="36"/>
      <c r="M157" s="36">
        <v>-2364.987704633622</v>
      </c>
      <c r="N157" s="37">
        <v>-0.0005116658599922328</v>
      </c>
      <c r="O157" s="36">
        <v>-6204.046661426274</v>
      </c>
      <c r="P157" s="37">
        <v>-0.0005219947365143093</v>
      </c>
      <c r="Q157" s="36">
        <v>8357.179009517155</v>
      </c>
      <c r="R157" s="36">
        <v>21489.494005289573</v>
      </c>
      <c r="S157" s="36">
        <v>5992.191304883533</v>
      </c>
      <c r="T157" s="36">
        <v>15285.4473438633</v>
      </c>
      <c r="U157" s="36"/>
      <c r="V157" s="30">
        <v>0</v>
      </c>
      <c r="W157" s="32">
        <v>0</v>
      </c>
      <c r="X157" s="36">
        <v>-3102.023330713137</v>
      </c>
      <c r="Y157" s="37">
        <v>-0.0002609973682571547</v>
      </c>
      <c r="Z157" s="36">
        <v>8357.179009517155</v>
      </c>
      <c r="AA157" s="36">
        <v>21489.494005289573</v>
      </c>
      <c r="AB157" s="30">
        <f>Z157+V157</f>
        <v>8357.179009517155</v>
      </c>
      <c r="AC157" s="30">
        <f>AA157+X157</f>
        <v>18387.470674576434</v>
      </c>
    </row>
    <row r="158" s="34" customFormat="1" ht="15" customHeight="1">
      <c r="A158" t="s" s="28">
        <v>181</v>
      </c>
      <c r="B158" s="35">
        <v>8.915352143096923</v>
      </c>
      <c r="C158" s="35">
        <v>22.28838</v>
      </c>
      <c r="D158" s="36">
        <v>4391.605141029084</v>
      </c>
      <c r="E158" s="36">
        <v>4608.180063256676</v>
      </c>
      <c r="F158" s="36">
        <v>20083.6076</v>
      </c>
      <c r="G158" s="36">
        <v>20657.0452</v>
      </c>
      <c r="H158" s="36">
        <v>5259.276</v>
      </c>
      <c r="I158" s="36">
        <v>5489.613</v>
      </c>
      <c r="J158" s="36">
        <v>14520.4482948</v>
      </c>
      <c r="K158" s="36">
        <v>14935.0436796</v>
      </c>
      <c r="L158" s="36"/>
      <c r="M158" s="36">
        <v>-39152.706305709107</v>
      </c>
      <c r="N158" s="37">
        <v>-0.0005468403065535661</v>
      </c>
      <c r="O158" s="36">
        <v>-102708.8683582888</v>
      </c>
      <c r="P158" s="37">
        <v>-0.0005578792412281836</v>
      </c>
      <c r="Q158" s="36">
        <v>129454.9098237733</v>
      </c>
      <c r="R158" s="36">
        <v>332877.9288475231</v>
      </c>
      <c r="S158" s="36">
        <v>90302.203518064154</v>
      </c>
      <c r="T158" s="36">
        <v>230169.0604892342</v>
      </c>
      <c r="U158" s="36"/>
      <c r="V158" s="30">
        <v>0</v>
      </c>
      <c r="W158" s="32">
        <v>0</v>
      </c>
      <c r="X158" s="36">
        <v>-51354.434179144409</v>
      </c>
      <c r="Y158" s="37">
        <v>-0.0002789396206140918</v>
      </c>
      <c r="Z158" s="36">
        <v>129454.9098237733</v>
      </c>
      <c r="AA158" s="36">
        <v>332877.9288475231</v>
      </c>
      <c r="AB158" s="30">
        <f>Z158+V158</f>
        <v>129454.9098237733</v>
      </c>
      <c r="AC158" s="30">
        <f>AA158+X158</f>
        <v>281523.4946683787</v>
      </c>
    </row>
    <row r="159" s="34" customFormat="1" ht="15" customHeight="1">
      <c r="A159" t="s" s="28">
        <v>182</v>
      </c>
      <c r="B159" s="35">
        <v>0.2900927916526794</v>
      </c>
      <c r="C159" s="35">
        <v>0.7252319999999999</v>
      </c>
      <c r="D159" s="36">
        <v>5142.506741511489</v>
      </c>
      <c r="E159" s="36">
        <v>5396.112874538452</v>
      </c>
      <c r="F159" s="36">
        <v>30691.2809</v>
      </c>
      <c r="G159" s="36">
        <v>31567.5943</v>
      </c>
      <c r="H159" s="36">
        <v>11851.312</v>
      </c>
      <c r="I159" s="36">
        <v>12370.356</v>
      </c>
      <c r="J159" s="36">
        <v>22189.7960907</v>
      </c>
      <c r="K159" s="36">
        <v>22823.3706789</v>
      </c>
      <c r="L159" s="36"/>
      <c r="M159" s="36">
        <v>-1491.804136737792</v>
      </c>
      <c r="N159" s="37">
        <v>-0.0004190239208677645</v>
      </c>
      <c r="O159" s="36">
        <v>-3913.433732227270</v>
      </c>
      <c r="P159" s="37">
        <v>-0.0004274826566890388</v>
      </c>
      <c r="Q159" s="36">
        <v>6437.099894154876</v>
      </c>
      <c r="R159" s="36">
        <v>16552.2387642</v>
      </c>
      <c r="S159" s="36">
        <v>4945.295757417084</v>
      </c>
      <c r="T159" s="36">
        <v>12638.805031972734</v>
      </c>
      <c r="U159" s="36"/>
      <c r="V159" s="30">
        <v>0</v>
      </c>
      <c r="W159" s="32">
        <v>0</v>
      </c>
      <c r="X159" s="36">
        <v>-1956.716866113635</v>
      </c>
      <c r="Y159" s="37">
        <v>-0.0002137413283445194</v>
      </c>
      <c r="Z159" s="36">
        <v>6437.099894154876</v>
      </c>
      <c r="AA159" s="36">
        <v>16552.2387642</v>
      </c>
      <c r="AB159" s="30">
        <f>Z159+V159</f>
        <v>6437.099894154876</v>
      </c>
      <c r="AC159" s="30">
        <f>AA159+X159</f>
        <v>14595.521898086368</v>
      </c>
    </row>
    <row r="160" s="34" customFormat="1" ht="15" customHeight="1">
      <c r="A160" t="s" s="28">
        <v>183</v>
      </c>
      <c r="B160" s="35">
        <v>1.097851226234436</v>
      </c>
      <c r="C160" s="35">
        <v>2.744628</v>
      </c>
      <c r="D160" s="36">
        <v>5062.271798075250</v>
      </c>
      <c r="E160" s="36">
        <v>5311.921091614918</v>
      </c>
      <c r="F160" s="36">
        <v>23318.0542</v>
      </c>
      <c r="G160" s="36">
        <v>23983.8434</v>
      </c>
      <c r="H160" s="36">
        <v>7799.721599999999</v>
      </c>
      <c r="I160" s="36">
        <v>8141.3208</v>
      </c>
      <c r="J160" s="36">
        <v>16858.9531866</v>
      </c>
      <c r="K160" s="36">
        <v>17340.3187782</v>
      </c>
      <c r="L160" s="36"/>
      <c r="M160" s="36">
        <v>-5557.621301048916</v>
      </c>
      <c r="N160" s="37">
        <v>-0.0005429153395066122</v>
      </c>
      <c r="O160" s="36">
        <v>-14579.247361836866</v>
      </c>
      <c r="P160" s="37">
        <v>-0.0005538750418087948</v>
      </c>
      <c r="Q160" s="36">
        <v>18508.622428937761</v>
      </c>
      <c r="R160" s="36">
        <v>47592.724447573506</v>
      </c>
      <c r="S160" s="36">
        <v>12951.001127888845</v>
      </c>
      <c r="T160" s="36">
        <v>33013.477085736646</v>
      </c>
      <c r="U160" s="36"/>
      <c r="V160" s="30">
        <v>0</v>
      </c>
      <c r="W160" s="32">
        <v>0</v>
      </c>
      <c r="X160" s="36">
        <v>-7289.623680918433</v>
      </c>
      <c r="Y160" s="37">
        <v>-0.0002769375209043974</v>
      </c>
      <c r="Z160" s="36">
        <v>18508.622428937761</v>
      </c>
      <c r="AA160" s="36">
        <v>47592.724447573506</v>
      </c>
      <c r="AB160" s="30">
        <f>Z160+V160</f>
        <v>18508.622428937761</v>
      </c>
      <c r="AC160" s="30">
        <f>AA160+X160</f>
        <v>40303.100766655072</v>
      </c>
    </row>
    <row r="161" s="34" customFormat="1" ht="15" customHeight="1">
      <c r="A161" t="s" s="28">
        <v>184</v>
      </c>
      <c r="B161" s="35">
        <v>0.197563209092617</v>
      </c>
      <c r="C161" s="35">
        <v>0.493908</v>
      </c>
      <c r="D161" s="36">
        <v>4871.662856819025</v>
      </c>
      <c r="E161" s="36">
        <v>5111.912143913947</v>
      </c>
      <c r="F161" s="36">
        <v>28316.7444</v>
      </c>
      <c r="G161" s="36">
        <v>29125.2588</v>
      </c>
      <c r="H161" s="36">
        <v>11809.2788</v>
      </c>
      <c r="I161" s="36">
        <v>12326.4819</v>
      </c>
      <c r="J161" s="36">
        <v>20473.0062012</v>
      </c>
      <c r="K161" s="36">
        <v>21057.5621124</v>
      </c>
      <c r="L161" s="36"/>
      <c r="M161" s="36">
        <v>-962.461347610473</v>
      </c>
      <c r="N161" s="37">
        <v>-0.0004302420610306112</v>
      </c>
      <c r="O161" s="36">
        <v>-2524.814303176250</v>
      </c>
      <c r="P161" s="37">
        <v>-0.0004389272547682906</v>
      </c>
      <c r="Q161" s="36">
        <v>4044.712804882121</v>
      </c>
      <c r="R161" s="36">
        <v>10400.498387811262</v>
      </c>
      <c r="S161" s="36">
        <v>3082.251457271648</v>
      </c>
      <c r="T161" s="36">
        <v>7875.684084635011</v>
      </c>
      <c r="U161" s="36"/>
      <c r="V161" s="30">
        <v>0</v>
      </c>
      <c r="W161" s="32">
        <v>0</v>
      </c>
      <c r="X161" s="36">
        <v>-1262.407151588125</v>
      </c>
      <c r="Y161" s="37">
        <v>-0.0002194636273841453</v>
      </c>
      <c r="Z161" s="36">
        <v>4044.712804882121</v>
      </c>
      <c r="AA161" s="36">
        <v>10400.498387811262</v>
      </c>
      <c r="AB161" s="30">
        <f>Z161+V161</f>
        <v>4044.712804882121</v>
      </c>
      <c r="AC161" s="30">
        <f>AA161+X161</f>
        <v>9138.091236223137</v>
      </c>
    </row>
    <row r="162" s="34" customFormat="1" ht="15" customHeight="1">
      <c r="A162" t="s" s="28">
        <v>185</v>
      </c>
      <c r="B162" s="35">
        <v>0.1125360044717789</v>
      </c>
      <c r="C162" s="35">
        <v>0.28134</v>
      </c>
      <c r="D162" s="36">
        <v>4965.848219911798</v>
      </c>
      <c r="E162" s="36">
        <v>5210.742320698238</v>
      </c>
      <c r="F162" s="36">
        <v>57233.2047</v>
      </c>
      <c r="G162" s="36">
        <v>58867.356900000006</v>
      </c>
      <c r="H162" s="36">
        <v>12393.6428</v>
      </c>
      <c r="I162" s="36">
        <v>12936.4389</v>
      </c>
      <c r="J162" s="36">
        <v>41379.6069981</v>
      </c>
      <c r="K162" s="36">
        <v>42561.099038700006</v>
      </c>
      <c r="L162" s="36"/>
      <c r="M162" s="36">
        <v>-558.8367174821692</v>
      </c>
      <c r="N162" s="37">
        <v>-0.0002169823146100261</v>
      </c>
      <c r="O162" s="36">
        <v>-1465.990244505242</v>
      </c>
      <c r="P162" s="37">
        <v>-0.0002213624847763829</v>
      </c>
      <c r="Q162" s="36">
        <v>4656.695638178634</v>
      </c>
      <c r="R162" s="36">
        <v>11974.139603547859</v>
      </c>
      <c r="S162" s="36">
        <v>4097.858920696464</v>
      </c>
      <c r="T162" s="36">
        <v>10508.149359042618</v>
      </c>
      <c r="U162" s="36"/>
      <c r="V162" s="30">
        <v>0</v>
      </c>
      <c r="W162" s="32">
        <v>0</v>
      </c>
      <c r="X162" s="36">
        <v>-732.9951222526211</v>
      </c>
      <c r="Y162" s="37">
        <v>-0.0001106812423881915</v>
      </c>
      <c r="Z162" s="36">
        <v>4656.695638178634</v>
      </c>
      <c r="AA162" s="36">
        <v>11974.139603547859</v>
      </c>
      <c r="AB162" s="30">
        <f>Z162+V162</f>
        <v>4656.695638178634</v>
      </c>
      <c r="AC162" s="30">
        <f>AA162+X162</f>
        <v>11241.144481295238</v>
      </c>
    </row>
    <row r="163" s="34" customFormat="1" ht="15" customHeight="1">
      <c r="A163" t="s" s="28">
        <v>186</v>
      </c>
      <c r="B163" s="35">
        <v>0.05251679929196834</v>
      </c>
      <c r="C163" s="35">
        <v>0.131292</v>
      </c>
      <c r="D163" s="36">
        <v>4883.266666360389</v>
      </c>
      <c r="E163" s="36">
        <v>5124.088203024263</v>
      </c>
      <c r="F163" s="36">
        <v>66534.618500000011</v>
      </c>
      <c r="G163" s="36">
        <v>68434.349500000011</v>
      </c>
      <c r="H163" s="36">
        <v>38762.812</v>
      </c>
      <c r="I163" s="36">
        <v>40460.481</v>
      </c>
      <c r="J163" s="36">
        <v>48104.529175500007</v>
      </c>
      <c r="K163" s="36">
        <v>49478.0346885</v>
      </c>
      <c r="L163" s="36"/>
      <c r="M163" s="36">
        <v>-256.4535354064079</v>
      </c>
      <c r="N163" s="37">
        <v>-0.0001835446502069304</v>
      </c>
      <c r="O163" s="36">
        <v>-672.7517883514615</v>
      </c>
      <c r="P163" s="37">
        <v>-0.0001872498222274046</v>
      </c>
      <c r="Q163" s="36">
        <v>2526.295903744369</v>
      </c>
      <c r="R163" s="36">
        <v>6496.070130322542</v>
      </c>
      <c r="S163" s="36">
        <v>2269.842368337961</v>
      </c>
      <c r="T163" s="36">
        <v>5823.318341971080</v>
      </c>
      <c r="U163" s="36"/>
      <c r="V163" s="30">
        <v>0</v>
      </c>
      <c r="W163" s="32">
        <v>0</v>
      </c>
      <c r="X163" s="36">
        <v>-336.3758941757308</v>
      </c>
      <c r="Y163" s="37">
        <v>-9.362491111370232e-05</v>
      </c>
      <c r="Z163" s="36">
        <v>2526.295903744369</v>
      </c>
      <c r="AA163" s="36">
        <v>6496.070130322542</v>
      </c>
      <c r="AB163" s="30">
        <f>Z163+V163</f>
        <v>2526.295903744369</v>
      </c>
      <c r="AC163" s="30">
        <f>AA163+X163</f>
        <v>6159.694236146812</v>
      </c>
    </row>
    <row r="164" s="34" customFormat="1" ht="15" customHeight="1">
      <c r="A164" t="s" s="28">
        <v>187</v>
      </c>
      <c r="B164" s="35">
        <v>2.540812881088257</v>
      </c>
      <c r="C164" s="35">
        <v>6.352031999999999</v>
      </c>
      <c r="D164" s="36">
        <v>4377.283865251444</v>
      </c>
      <c r="E164" s="36">
        <v>4593.152524259065</v>
      </c>
      <c r="F164" s="36">
        <v>14644.9142</v>
      </c>
      <c r="G164" s="36">
        <v>15063.0634</v>
      </c>
      <c r="H164" s="36">
        <v>6572.557199999999</v>
      </c>
      <c r="I164" s="36">
        <v>6860.4111</v>
      </c>
      <c r="J164" s="36">
        <v>10588.2729666</v>
      </c>
      <c r="K164" s="36">
        <v>10890.5948382</v>
      </c>
      <c r="L164" s="36"/>
      <c r="M164" s="36">
        <v>-11121.859229010663</v>
      </c>
      <c r="N164" s="37">
        <v>-0.0007474752901058861</v>
      </c>
      <c r="O164" s="36">
        <v>-29175.851814974354</v>
      </c>
      <c r="P164" s="37">
        <v>-0.0007625643952787896</v>
      </c>
      <c r="Q164" s="36">
        <v>26902.820342015850</v>
      </c>
      <c r="R164" s="36">
        <v>69177.406911281214</v>
      </c>
      <c r="S164" s="36">
        <v>15780.961113005187</v>
      </c>
      <c r="T164" s="36">
        <v>40001.555096306867</v>
      </c>
      <c r="U164" s="36"/>
      <c r="V164" s="30">
        <v>0</v>
      </c>
      <c r="W164" s="32">
        <v>0</v>
      </c>
      <c r="X164" s="36">
        <v>-14587.925907487177</v>
      </c>
      <c r="Y164" s="37">
        <v>-0.0003812821976393948</v>
      </c>
      <c r="Z164" s="36">
        <v>26902.820342015850</v>
      </c>
      <c r="AA164" s="36">
        <v>69177.406911281214</v>
      </c>
      <c r="AB164" s="30">
        <f>Z164+V164</f>
        <v>26902.820342015850</v>
      </c>
      <c r="AC164" s="30">
        <f>AA164+X164</f>
        <v>54589.481003794033</v>
      </c>
    </row>
    <row r="165" s="34" customFormat="1" ht="15" customHeight="1">
      <c r="A165" t="s" s="28">
        <v>188</v>
      </c>
      <c r="B165" s="35">
        <v>0.1475472008943558</v>
      </c>
      <c r="C165" s="35">
        <v>0.368868</v>
      </c>
      <c r="D165" s="36">
        <v>5078.600399964536</v>
      </c>
      <c r="E165" s="36">
        <v>5329.054949343627</v>
      </c>
      <c r="F165" s="36">
        <v>26352.5955</v>
      </c>
      <c r="G165" s="36">
        <v>27105.0285</v>
      </c>
      <c r="H165" s="36">
        <v>8253.885199999999</v>
      </c>
      <c r="I165" s="36">
        <v>8615.375100000001</v>
      </c>
      <c r="J165" s="36">
        <v>19052.9265465</v>
      </c>
      <c r="K165" s="36">
        <v>19596.9356055</v>
      </c>
      <c r="L165" s="36"/>
      <c r="M165" s="36">
        <v>-749.333273475723</v>
      </c>
      <c r="N165" s="37">
        <v>-0.0004819473618919742</v>
      </c>
      <c r="O165" s="36">
        <v>-1965.717841054485</v>
      </c>
      <c r="P165" s="37">
        <v>-0.00049167631819013</v>
      </c>
      <c r="Q165" s="36">
        <v>2811.205980781840</v>
      </c>
      <c r="R165" s="36">
        <v>7228.682442929575</v>
      </c>
      <c r="S165" s="36">
        <v>2061.872707306117</v>
      </c>
      <c r="T165" s="36">
        <v>5262.964601875090</v>
      </c>
      <c r="U165" s="36"/>
      <c r="V165" s="30">
        <v>0</v>
      </c>
      <c r="W165" s="32">
        <v>0</v>
      </c>
      <c r="X165" s="36">
        <v>-982.8589205272425</v>
      </c>
      <c r="Y165" s="37">
        <v>-0.000245838159095065</v>
      </c>
      <c r="Z165" s="36">
        <v>2811.205980781840</v>
      </c>
      <c r="AA165" s="36">
        <v>7228.682442929575</v>
      </c>
      <c r="AB165" s="30">
        <f>Z165+V165</f>
        <v>2811.205980781840</v>
      </c>
      <c r="AC165" s="30">
        <f>AA165+X165</f>
        <v>6245.823522402332</v>
      </c>
    </row>
    <row r="166" s="34" customFormat="1" ht="15" customHeight="1">
      <c r="A166" t="s" s="28">
        <v>189</v>
      </c>
      <c r="B166" s="35">
        <v>0.3576144166946411</v>
      </c>
      <c r="C166" s="35">
        <v>0.8940359999999999</v>
      </c>
      <c r="D166" s="36">
        <v>4540.383925244319</v>
      </c>
      <c r="E166" s="36">
        <v>4764.295971959606</v>
      </c>
      <c r="F166" s="36">
        <v>27270.6791</v>
      </c>
      <c r="G166" s="36">
        <v>28049.3257</v>
      </c>
      <c r="H166" s="36">
        <v>8280.5404</v>
      </c>
      <c r="I166" s="36">
        <v>8643.197700000001</v>
      </c>
      <c r="J166" s="36">
        <v>19716.7009893</v>
      </c>
      <c r="K166" s="36">
        <v>20279.6624811</v>
      </c>
      <c r="L166" s="36"/>
      <c r="M166" s="36">
        <v>-1623.706748995972</v>
      </c>
      <c r="N166" s="37">
        <v>-0.0004163663133805491</v>
      </c>
      <c r="O166" s="36">
        <v>-4259.452113586878</v>
      </c>
      <c r="P166" s="37">
        <v>-0.0004247714007141564</v>
      </c>
      <c r="Q166" s="36">
        <v>7050.976523431173</v>
      </c>
      <c r="R166" s="36">
        <v>18130.748325952718</v>
      </c>
      <c r="S166" s="36">
        <v>5427.269774435201</v>
      </c>
      <c r="T166" s="36">
        <v>13871.296212365842</v>
      </c>
      <c r="U166" s="36"/>
      <c r="V166" s="30">
        <v>0</v>
      </c>
      <c r="W166" s="32">
        <v>0</v>
      </c>
      <c r="X166" s="36">
        <v>-2129.726056793439</v>
      </c>
      <c r="Y166" s="37">
        <v>-0.0002123857003570782</v>
      </c>
      <c r="Z166" s="36">
        <v>7050.976523431173</v>
      </c>
      <c r="AA166" s="36">
        <v>18130.748325952718</v>
      </c>
      <c r="AB166" s="30">
        <f>Z166+V166</f>
        <v>7050.976523431173</v>
      </c>
      <c r="AC166" s="30">
        <f>AA166+X166</f>
        <v>16001.022269159279</v>
      </c>
    </row>
    <row r="167" s="34" customFormat="1" ht="15" customHeight="1">
      <c r="A167" t="s" s="28">
        <v>190</v>
      </c>
      <c r="B167" s="35">
        <v>2.788392023849487</v>
      </c>
      <c r="C167" s="35">
        <v>6.97098</v>
      </c>
      <c r="D167" s="36">
        <v>4949.623601941656</v>
      </c>
      <c r="E167" s="36">
        <v>5193.717574924659</v>
      </c>
      <c r="F167" s="36">
        <v>20080.4345</v>
      </c>
      <c r="G167" s="36">
        <v>20653.7815</v>
      </c>
      <c r="H167" s="36">
        <v>8031.416799999999</v>
      </c>
      <c r="I167" s="36">
        <v>8383.163400000001</v>
      </c>
      <c r="J167" s="36">
        <v>14518.1541435</v>
      </c>
      <c r="K167" s="36">
        <v>14932.6840245</v>
      </c>
      <c r="L167" s="36"/>
      <c r="M167" s="36">
        <v>-13801.490972711284</v>
      </c>
      <c r="N167" s="37">
        <v>-0.0006164218559979712</v>
      </c>
      <c r="O167" s="36">
        <v>-36205.3013404483</v>
      </c>
      <c r="P167" s="37">
        <v>-0.000628865416794091</v>
      </c>
      <c r="Q167" s="36">
        <v>40482.305214752792</v>
      </c>
      <c r="R167" s="36">
        <v>104095.441681109</v>
      </c>
      <c r="S167" s="36">
        <v>26680.814242041506</v>
      </c>
      <c r="T167" s="36">
        <v>67890.140340660713</v>
      </c>
      <c r="U167" s="36"/>
      <c r="V167" s="30">
        <v>0</v>
      </c>
      <c r="W167" s="32">
        <v>0</v>
      </c>
      <c r="X167" s="36">
        <v>-18102.650670224150</v>
      </c>
      <c r="Y167" s="37">
        <v>-0.0003144327083970455</v>
      </c>
      <c r="Z167" s="36">
        <v>40482.305214752792</v>
      </c>
      <c r="AA167" s="36">
        <v>104095.441681109</v>
      </c>
      <c r="AB167" s="30">
        <f>Z167+V167</f>
        <v>40482.305214752792</v>
      </c>
      <c r="AC167" s="30">
        <f>AA167+X167</f>
        <v>85992.791010884859</v>
      </c>
    </row>
    <row r="168" s="34" customFormat="1" ht="15" customHeight="1">
      <c r="A168" t="s" s="28">
        <v>191</v>
      </c>
      <c r="B168" s="35">
        <v>1.345430368995666</v>
      </c>
      <c r="C168" s="35">
        <v>3.363576</v>
      </c>
      <c r="D168" s="36">
        <v>4621.839729514127</v>
      </c>
      <c r="E168" s="36">
        <v>4849.768823279</v>
      </c>
      <c r="F168" s="36">
        <v>22994.398</v>
      </c>
      <c r="G168" s="36">
        <v>23650.946</v>
      </c>
      <c r="H168" s="36">
        <v>5425.358399999999</v>
      </c>
      <c r="I168" s="36">
        <v>5662.9692</v>
      </c>
      <c r="J168" s="36">
        <v>16624.949754</v>
      </c>
      <c r="K168" s="36">
        <v>17099.633958</v>
      </c>
      <c r="L168" s="36"/>
      <c r="M168" s="36">
        <v>-6218.363532719022</v>
      </c>
      <c r="N168" s="37">
        <v>-0.0005026570730648799</v>
      </c>
      <c r="O168" s="36">
        <v>-16312.566019529482</v>
      </c>
      <c r="P168" s="37">
        <v>-0.0005128040913566891</v>
      </c>
      <c r="Q168" s="36">
        <v>22367.712282058634</v>
      </c>
      <c r="R168" s="36">
        <v>57515.918389913808</v>
      </c>
      <c r="S168" s="36">
        <v>16149.348749339613</v>
      </c>
      <c r="T168" s="36">
        <v>41203.352370384331</v>
      </c>
      <c r="U168" s="36"/>
      <c r="V168" s="30">
        <v>0</v>
      </c>
      <c r="W168" s="32">
        <v>0</v>
      </c>
      <c r="X168" s="36">
        <v>-8156.283009764741</v>
      </c>
      <c r="Y168" s="37">
        <v>-0.0002564020456783445</v>
      </c>
      <c r="Z168" s="36">
        <v>22367.712282058634</v>
      </c>
      <c r="AA168" s="36">
        <v>57515.918389913808</v>
      </c>
      <c r="AB168" s="30">
        <f>Z168+V168</f>
        <v>22367.712282058634</v>
      </c>
      <c r="AC168" s="30">
        <f>AA168+X168</f>
        <v>49359.635380149070</v>
      </c>
    </row>
    <row r="169" s="34" customFormat="1" ht="15" customHeight="1">
      <c r="A169" t="s" s="28">
        <v>192</v>
      </c>
      <c r="B169" s="35">
        <v>1.080345628023148</v>
      </c>
      <c r="C169" s="35">
        <v>2.700864</v>
      </c>
      <c r="D169" s="36">
        <v>5491.562441688835</v>
      </c>
      <c r="E169" s="36">
        <v>5762.382488237471</v>
      </c>
      <c r="F169" s="36">
        <v>26839.1375</v>
      </c>
      <c r="G169" s="36">
        <v>27605.4625</v>
      </c>
      <c r="H169" s="36">
        <v>11293.6032</v>
      </c>
      <c r="I169" s="36">
        <v>11788.2216</v>
      </c>
      <c r="J169" s="36">
        <v>19404.6964125</v>
      </c>
      <c r="K169" s="36">
        <v>19958.7493875</v>
      </c>
      <c r="L169" s="36"/>
      <c r="M169" s="36">
        <v>-5932.785474894654</v>
      </c>
      <c r="N169" s="37">
        <v>-0.0005116892953126917</v>
      </c>
      <c r="O169" s="36">
        <v>-15563.411416711009</v>
      </c>
      <c r="P169" s="37">
        <v>-0.0005220186449179856</v>
      </c>
      <c r="Q169" s="36">
        <v>20963.778932360834</v>
      </c>
      <c r="R169" s="36">
        <v>53905.8677057208</v>
      </c>
      <c r="S169" s="36">
        <v>15030.993457466178</v>
      </c>
      <c r="T169" s="36">
        <v>38342.456289009788</v>
      </c>
      <c r="U169" s="36"/>
      <c r="V169" s="30">
        <v>0</v>
      </c>
      <c r="W169" s="32">
        <v>0</v>
      </c>
      <c r="X169" s="36">
        <v>-7781.705708355505</v>
      </c>
      <c r="Y169" s="37">
        <v>-0.0002610093224589928</v>
      </c>
      <c r="Z169" s="36">
        <v>20963.778932360834</v>
      </c>
      <c r="AA169" s="36">
        <v>53905.8677057208</v>
      </c>
      <c r="AB169" s="30">
        <f>Z169+V169</f>
        <v>20963.778932360834</v>
      </c>
      <c r="AC169" s="30">
        <f>AA169+X169</f>
        <v>46124.1619973653</v>
      </c>
    </row>
    <row r="170" s="34" customFormat="1" ht="15" customHeight="1">
      <c r="A170" t="s" s="28">
        <v>193</v>
      </c>
      <c r="B170" s="35">
        <v>7.404868714141846</v>
      </c>
      <c r="C170" s="35">
        <v>18.512172</v>
      </c>
      <c r="D170" s="36">
        <v>4092.696223407640</v>
      </c>
      <c r="E170" s="36">
        <v>4294.530253977603</v>
      </c>
      <c r="F170" s="36">
        <v>20928.7099</v>
      </c>
      <c r="G170" s="36">
        <v>21526.2773</v>
      </c>
      <c r="H170" s="36">
        <v>4316.092</v>
      </c>
      <c r="I170" s="36">
        <v>4505.121</v>
      </c>
      <c r="J170" s="36">
        <v>15131.4572577</v>
      </c>
      <c r="K170" s="36">
        <v>15563.4984879</v>
      </c>
      <c r="L170" s="36"/>
      <c r="M170" s="36">
        <v>-30305.878221197723</v>
      </c>
      <c r="N170" s="37">
        <v>-0.0004890418360425468</v>
      </c>
      <c r="O170" s="36">
        <v>-79501.082720837076</v>
      </c>
      <c r="P170" s="37">
        <v>-0.0004989140067961119</v>
      </c>
      <c r="Q170" s="36">
        <v>112046.4544469173</v>
      </c>
      <c r="R170" s="36">
        <v>288114.1609297447</v>
      </c>
      <c r="S170" s="36">
        <v>81740.576225719575</v>
      </c>
      <c r="T170" s="36">
        <v>208613.0782089077</v>
      </c>
      <c r="U170" s="36"/>
      <c r="V170" s="30">
        <v>0</v>
      </c>
      <c r="W170" s="32">
        <v>0</v>
      </c>
      <c r="X170" s="36">
        <v>-39750.541360418538</v>
      </c>
      <c r="Y170" s="37">
        <v>-0.0002494570033980559</v>
      </c>
      <c r="Z170" s="36">
        <v>112046.4544469173</v>
      </c>
      <c r="AA170" s="36">
        <v>288114.1609297447</v>
      </c>
      <c r="AB170" s="30">
        <f>Z170+V170</f>
        <v>112046.4544469173</v>
      </c>
      <c r="AC170" s="30">
        <f>AA170+X170</f>
        <v>248363.6195693262</v>
      </c>
    </row>
    <row r="171" s="34" customFormat="1" ht="15" customHeight="1">
      <c r="A171" t="s" s="28">
        <v>194</v>
      </c>
      <c r="B171" s="35">
        <v>2.64834723815918</v>
      </c>
      <c r="C171" s="35">
        <v>6.620868</v>
      </c>
      <c r="D171" s="36">
        <v>4339.592112051913</v>
      </c>
      <c r="E171" s="36">
        <v>4553.601977234574</v>
      </c>
      <c r="F171" s="36">
        <v>24084.8867</v>
      </c>
      <c r="G171" s="36">
        <v>24772.5709</v>
      </c>
      <c r="H171" s="36">
        <v>5988.1932</v>
      </c>
      <c r="I171" s="36">
        <v>6250.4541</v>
      </c>
      <c r="J171" s="36">
        <v>17413.3730841</v>
      </c>
      <c r="K171" s="36">
        <v>17910.5687607</v>
      </c>
      <c r="L171" s="36"/>
      <c r="M171" s="36">
        <v>-11492.746784690045</v>
      </c>
      <c r="N171" s="37">
        <v>-0.0004505917793592703</v>
      </c>
      <c r="O171" s="36">
        <v>-30148.797615809122</v>
      </c>
      <c r="P171" s="37">
        <v>-0.0004596877680010282</v>
      </c>
      <c r="Q171" s="36">
        <v>46116.658514311632</v>
      </c>
      <c r="R171" s="36">
        <v>118583.5115695183</v>
      </c>
      <c r="S171" s="36">
        <v>34623.911729621585</v>
      </c>
      <c r="T171" s="36">
        <v>88434.713953709157</v>
      </c>
      <c r="U171" s="36"/>
      <c r="V171" s="30">
        <v>0</v>
      </c>
      <c r="W171" s="32">
        <v>0</v>
      </c>
      <c r="X171" s="36">
        <v>-15074.398807904561</v>
      </c>
      <c r="Y171" s="37">
        <v>-0.0002298438840005141</v>
      </c>
      <c r="Z171" s="36">
        <v>46116.658514311632</v>
      </c>
      <c r="AA171" s="36">
        <v>118583.5115695183</v>
      </c>
      <c r="AB171" s="30">
        <f>Z171+V171</f>
        <v>46116.658514311632</v>
      </c>
      <c r="AC171" s="30">
        <f>AA171+X171</f>
        <v>103509.1127616137</v>
      </c>
    </row>
    <row r="172" s="34" customFormat="1" ht="15" customHeight="1">
      <c r="A172" t="s" s="28">
        <v>195</v>
      </c>
      <c r="B172" s="35">
        <v>3.616156749916076</v>
      </c>
      <c r="C172" s="35">
        <v>9.040392000000001</v>
      </c>
      <c r="D172" s="36">
        <v>4718.237180080076</v>
      </c>
      <c r="E172" s="36">
        <v>4950.920178098363</v>
      </c>
      <c r="F172" s="36">
        <v>17590.6087</v>
      </c>
      <c r="G172" s="36">
        <v>18092.8649</v>
      </c>
      <c r="H172" s="36">
        <v>6901.6464</v>
      </c>
      <c r="I172" s="36">
        <v>7203.9132</v>
      </c>
      <c r="J172" s="36">
        <v>12718.0100901</v>
      </c>
      <c r="K172" s="36">
        <v>13081.1413227</v>
      </c>
      <c r="L172" s="36"/>
      <c r="M172" s="36">
        <v>-17061.885226451559</v>
      </c>
      <c r="N172" s="37">
        <v>-0.0006707765342960674</v>
      </c>
      <c r="O172" s="36">
        <v>-44758.259170719022</v>
      </c>
      <c r="P172" s="37">
        <v>-0.0006843173400022673</v>
      </c>
      <c r="Q172" s="36">
        <v>45990.318032815885</v>
      </c>
      <c r="R172" s="36">
        <v>118258.6453646065</v>
      </c>
      <c r="S172" s="36">
        <v>28928.432806364326</v>
      </c>
      <c r="T172" s="36">
        <v>73500.386193887476</v>
      </c>
      <c r="U172" s="36"/>
      <c r="V172" s="30">
        <v>0</v>
      </c>
      <c r="W172" s="32">
        <v>0</v>
      </c>
      <c r="X172" s="36">
        <v>-22379.129585359511</v>
      </c>
      <c r="Y172" s="37">
        <v>-0.0003421586700011336</v>
      </c>
      <c r="Z172" s="36">
        <v>45990.318032815885</v>
      </c>
      <c r="AA172" s="36">
        <v>118258.6453646065</v>
      </c>
      <c r="AB172" s="30">
        <f>Z172+V172</f>
        <v>45990.318032815885</v>
      </c>
      <c r="AC172" s="30">
        <f>AA172+X172</f>
        <v>95879.515779247</v>
      </c>
    </row>
    <row r="174" s="9" customFormat="1" ht="15" customHeight="1">
      <c r="B174" s="47"/>
      <c r="C174" s="47"/>
    </row>
    <row r="185" s="48" customFormat="1" ht="15" customHeight="1">
      <c r="A185" s="49"/>
      <c r="B185" s="50"/>
      <c r="C185" s="50"/>
      <c r="W185" s="51"/>
    </row>
    <row r="186" s="48" customFormat="1" ht="15" customHeight="1">
      <c r="A186" s="49"/>
      <c r="B186" s="50"/>
      <c r="C186" s="50"/>
      <c r="W186" s="51"/>
    </row>
    <row r="187" s="48" customFormat="1" ht="15" customHeight="1">
      <c r="A187" s="49"/>
      <c r="B187" s="50"/>
      <c r="C187" s="50"/>
      <c r="W187" s="51"/>
    </row>
    <row r="188" s="48" customFormat="1" ht="15" customHeight="1">
      <c r="A188" s="49"/>
      <c r="B188" s="50"/>
      <c r="C188" s="50"/>
      <c r="W188" s="51"/>
    </row>
    <row r="189" s="48" customFormat="1" ht="15" customHeight="1">
      <c r="A189" s="49"/>
      <c r="B189" s="50"/>
      <c r="C189" s="50"/>
      <c r="W189" s="51"/>
    </row>
    <row r="190" s="48" customFormat="1" ht="15" customHeight="1">
      <c r="A190" s="49"/>
      <c r="B190" s="50"/>
      <c r="C190" s="50"/>
      <c r="W190" s="51"/>
    </row>
    <row r="191" s="48" customFormat="1" ht="15" customHeight="1">
      <c r="A191" s="49"/>
      <c r="B191" s="50"/>
      <c r="C191" s="50"/>
      <c r="W191" s="51"/>
    </row>
    <row r="192" s="48" customFormat="1" ht="15" customHeight="1">
      <c r="A192" s="49"/>
      <c r="B192" s="50"/>
      <c r="C192" s="50"/>
      <c r="W192" s="51"/>
    </row>
    <row r="193" s="48" customFormat="1" ht="15" customHeight="1">
      <c r="A193" s="49"/>
      <c r="B193" s="50"/>
      <c r="C193" s="50"/>
      <c r="W193" s="51"/>
    </row>
    <row r="194" s="48" customFormat="1" ht="15" customHeight="1">
      <c r="A194" s="49"/>
      <c r="B194" s="50"/>
      <c r="C194" s="50"/>
      <c r="W194" s="51"/>
    </row>
    <row r="195" s="48" customFormat="1" ht="15" customHeight="1">
      <c r="A195" s="49"/>
      <c r="B195" s="50"/>
      <c r="C195" s="50"/>
      <c r="W195" s="51"/>
    </row>
    <row r="196" s="48" customFormat="1" ht="15" customHeight="1">
      <c r="A196" s="49"/>
      <c r="B196" s="50"/>
      <c r="C196" s="50"/>
      <c r="W196" s="51"/>
    </row>
    <row r="197" s="48" customFormat="1" ht="15" customHeight="1">
      <c r="A197" s="49"/>
      <c r="B197" s="50"/>
      <c r="C197" s="50"/>
      <c r="W197" s="51"/>
    </row>
    <row r="198" s="48" customFormat="1" ht="15" customHeight="1">
      <c r="A198" s="49"/>
      <c r="B198" s="50"/>
      <c r="C198" s="50"/>
      <c r="W198" s="51"/>
    </row>
    <row r="199" s="48" customFormat="1" ht="15" customHeight="1">
      <c r="A199" s="49"/>
      <c r="B199" s="50"/>
      <c r="C199" s="50"/>
      <c r="W199" s="51"/>
    </row>
    <row r="200" s="48" customFormat="1" ht="15" customHeight="1">
      <c r="A200" s="49"/>
      <c r="B200" s="50"/>
      <c r="C200" s="50"/>
      <c r="W200" s="51"/>
    </row>
    <row r="201" s="48" customFormat="1" ht="15" customHeight="1">
      <c r="A201" s="49"/>
      <c r="B201" s="50"/>
      <c r="C201" s="50"/>
      <c r="W201" s="51"/>
    </row>
    <row r="202" s="48" customFormat="1" ht="15" customHeight="1">
      <c r="A202" s="49"/>
      <c r="B202" s="50"/>
      <c r="C202" s="50"/>
      <c r="W202" s="51"/>
    </row>
    <row r="203" s="48" customFormat="1" ht="15" customHeight="1">
      <c r="A203" s="49"/>
      <c r="B203" s="50"/>
      <c r="C203" s="50"/>
      <c r="W203" s="51"/>
    </row>
    <row r="204" s="48" customFormat="1" ht="15" customHeight="1">
      <c r="A204" s="49"/>
      <c r="B204" s="50"/>
      <c r="C204" s="50"/>
      <c r="W204" s="51"/>
    </row>
    <row r="205" s="48" customFormat="1" ht="15" customHeight="1">
      <c r="A205" s="49"/>
      <c r="B205" s="50"/>
      <c r="C205" s="50"/>
      <c r="W205" s="51"/>
    </row>
    <row r="206" s="48" customFormat="1" ht="15" customHeight="1">
      <c r="A206" s="49"/>
      <c r="B206" s="50"/>
      <c r="C206" s="50"/>
      <c r="W206" s="51"/>
    </row>
    <row r="207" s="48" customFormat="1" ht="15" customHeight="1">
      <c r="A207" s="49"/>
      <c r="B207" s="50"/>
      <c r="C207" s="50"/>
      <c r="W207" s="51"/>
    </row>
    <row r="208" s="48" customFormat="1" ht="15" customHeight="1">
      <c r="A208" s="49"/>
      <c r="B208" s="50"/>
      <c r="C208" s="50"/>
      <c r="W208" s="51"/>
    </row>
    <row r="209" s="48" customFormat="1" ht="15" customHeight="1">
      <c r="A209" s="49"/>
      <c r="B209" s="50"/>
      <c r="C209" s="50"/>
      <c r="W209" s="51"/>
    </row>
    <row r="210" s="48" customFormat="1" ht="15" customHeight="1">
      <c r="A210" s="49"/>
      <c r="B210" s="50"/>
      <c r="C210" s="50"/>
      <c r="W210" s="51"/>
    </row>
    <row r="211" s="48" customFormat="1" ht="15" customHeight="1">
      <c r="A211" s="49"/>
      <c r="B211" s="50"/>
      <c r="C211" s="50"/>
      <c r="W211" s="51"/>
    </row>
    <row r="212" s="48" customFormat="1" ht="15" customHeight="1">
      <c r="A212" s="49"/>
      <c r="B212" s="50"/>
      <c r="C212" s="50"/>
      <c r="W212" s="51"/>
    </row>
    <row r="213" s="48" customFormat="1" ht="15" customHeight="1">
      <c r="A213" s="49"/>
      <c r="B213" s="50"/>
      <c r="C213" s="50"/>
      <c r="W213" s="51"/>
    </row>
    <row r="214" s="48" customFormat="1" ht="15" customHeight="1">
      <c r="A214" s="49"/>
      <c r="B214" s="50"/>
      <c r="C214" s="50"/>
      <c r="W214" s="51"/>
    </row>
    <row r="215" s="48" customFormat="1" ht="15" customHeight="1">
      <c r="A215" s="49"/>
      <c r="B215" s="50"/>
      <c r="C215" s="50"/>
      <c r="W215" s="51"/>
    </row>
    <row r="216" s="48" customFormat="1" ht="15" customHeight="1">
      <c r="A216" s="49"/>
      <c r="B216" s="50"/>
      <c r="C216" s="50"/>
      <c r="W216" s="51"/>
    </row>
    <row r="217" s="48" customFormat="1" ht="15" customHeight="1">
      <c r="A217" s="49"/>
      <c r="B217" s="50"/>
      <c r="C217" s="50"/>
      <c r="W217" s="51"/>
    </row>
    <row r="218" s="48" customFormat="1" ht="15" customHeight="1">
      <c r="A218" s="49"/>
      <c r="B218" s="50"/>
      <c r="C218" s="50"/>
      <c r="W218" s="51"/>
    </row>
    <row r="219" s="48" customFormat="1" ht="15" customHeight="1">
      <c r="A219" s="49"/>
      <c r="B219" s="50"/>
      <c r="C219" s="50"/>
      <c r="W219" s="51"/>
    </row>
    <row r="220" s="48" customFormat="1" ht="15" customHeight="1">
      <c r="A220" s="49"/>
      <c r="B220" s="50"/>
      <c r="C220" s="50"/>
      <c r="W220" s="51"/>
    </row>
    <row r="221" s="48" customFormat="1" ht="15" customHeight="1">
      <c r="A221" s="49"/>
      <c r="B221" s="50"/>
      <c r="C221" s="50"/>
      <c r="W221" s="51"/>
    </row>
    <row r="222" s="48" customFormat="1" ht="15" customHeight="1">
      <c r="A222" s="49"/>
      <c r="B222" s="50"/>
      <c r="C222" s="50"/>
      <c r="W222" s="51"/>
    </row>
    <row r="223" s="48" customFormat="1" ht="15" customHeight="1">
      <c r="A223" s="49"/>
      <c r="B223" s="50"/>
      <c r="C223" s="50"/>
      <c r="W223" s="51"/>
    </row>
    <row r="224" s="48" customFormat="1" ht="15" customHeight="1">
      <c r="A224" s="49"/>
      <c r="B224" s="50"/>
      <c r="C224" s="50"/>
      <c r="W224" s="51"/>
    </row>
    <row r="225" s="48" customFormat="1" ht="15" customHeight="1">
      <c r="A225" s="49"/>
      <c r="B225" s="50"/>
      <c r="C225" s="50"/>
      <c r="W225" s="51"/>
    </row>
    <row r="226" s="48" customFormat="1" ht="15" customHeight="1">
      <c r="A226" s="49"/>
      <c r="B226" s="50"/>
      <c r="C226" s="50"/>
      <c r="W226" s="51"/>
    </row>
    <row r="227" s="48" customFormat="1" ht="15" customHeight="1">
      <c r="A227" s="49"/>
      <c r="B227" s="50"/>
      <c r="C227" s="50"/>
      <c r="W227" s="51"/>
    </row>
    <row r="228" s="48" customFormat="1" ht="15" customHeight="1">
      <c r="A228" s="49"/>
      <c r="B228" s="50"/>
      <c r="C228" s="50"/>
      <c r="W228" s="51"/>
    </row>
    <row r="229" s="48" customFormat="1" ht="15" customHeight="1">
      <c r="A229" s="49"/>
      <c r="B229" s="50"/>
      <c r="C229" s="50"/>
      <c r="W229" s="51"/>
    </row>
    <row r="230" s="48" customFormat="1" ht="15" customHeight="1">
      <c r="A230" s="49"/>
      <c r="B230" s="50"/>
      <c r="C230" s="50"/>
      <c r="W230" s="51"/>
    </row>
    <row r="231" s="48" customFormat="1" ht="15" customHeight="1">
      <c r="A231" s="49"/>
      <c r="B231" s="50"/>
      <c r="C231" s="50"/>
      <c r="W231" s="51"/>
    </row>
    <row r="232" s="48" customFormat="1" ht="15" customHeight="1">
      <c r="A232" s="49"/>
      <c r="B232" s="50"/>
      <c r="C232" s="50"/>
      <c r="W232" s="51"/>
    </row>
    <row r="233" s="48" customFormat="1" ht="15" customHeight="1">
      <c r="A233" s="49"/>
      <c r="B233" s="50"/>
      <c r="C233" s="50"/>
      <c r="W233" s="51"/>
    </row>
    <row r="234" s="48" customFormat="1" ht="15" customHeight="1">
      <c r="A234" s="49"/>
      <c r="B234" s="50"/>
      <c r="C234" s="50"/>
      <c r="W234" s="51"/>
    </row>
    <row r="235" s="48" customFormat="1" ht="15" customHeight="1">
      <c r="A235" s="49"/>
      <c r="B235" s="50"/>
      <c r="C235" s="50"/>
      <c r="W235" s="51"/>
    </row>
    <row r="236" s="48" customFormat="1" ht="15" customHeight="1">
      <c r="A236" s="49"/>
      <c r="B236" s="50"/>
      <c r="C236" s="50"/>
      <c r="W236" s="51"/>
    </row>
    <row r="237" s="48" customFormat="1" ht="15" customHeight="1">
      <c r="A237" s="49"/>
      <c r="B237" s="50"/>
      <c r="C237" s="50"/>
      <c r="W237" s="51"/>
    </row>
    <row r="238" s="48" customFormat="1" ht="15" customHeight="1">
      <c r="A238" s="49"/>
      <c r="B238" s="50"/>
      <c r="C238" s="50"/>
      <c r="W238" s="51"/>
    </row>
    <row r="239" s="48" customFormat="1" ht="15" customHeight="1">
      <c r="A239" s="49"/>
      <c r="B239" s="50"/>
      <c r="C239" s="50"/>
      <c r="W239" s="51"/>
    </row>
    <row r="240" s="48" customFormat="1" ht="15" customHeight="1">
      <c r="A240" s="49"/>
      <c r="B240" s="50"/>
      <c r="C240" s="50"/>
      <c r="W240" s="51"/>
    </row>
    <row r="241" s="48" customFormat="1" ht="15" customHeight="1">
      <c r="A241" s="49"/>
      <c r="B241" s="50"/>
      <c r="C241" s="50"/>
      <c r="W241" s="51"/>
    </row>
    <row r="242" s="48" customFormat="1" ht="15" customHeight="1">
      <c r="A242" s="49"/>
      <c r="B242" s="50"/>
      <c r="C242" s="50"/>
      <c r="W242" s="51"/>
    </row>
    <row r="243" s="48" customFormat="1" ht="15" customHeight="1">
      <c r="A243" s="49"/>
      <c r="B243" s="50"/>
      <c r="C243" s="50"/>
      <c r="W243" s="51"/>
    </row>
    <row r="244" s="48" customFormat="1" ht="15" customHeight="1">
      <c r="A244" s="49"/>
      <c r="B244" s="50"/>
      <c r="C244" s="50"/>
      <c r="W244" s="51"/>
    </row>
    <row r="245" s="48" customFormat="1" ht="15" customHeight="1">
      <c r="A245" s="49"/>
      <c r="B245" s="50"/>
      <c r="C245" s="50"/>
      <c r="W245" s="51"/>
    </row>
    <row r="246" s="48" customFormat="1" ht="15" customHeight="1">
      <c r="A246" s="49"/>
      <c r="B246" s="50"/>
      <c r="C246" s="50"/>
      <c r="W246" s="51"/>
    </row>
    <row r="247" s="48" customFormat="1" ht="15" customHeight="1">
      <c r="A247" s="49"/>
      <c r="B247" s="50"/>
      <c r="C247" s="50"/>
      <c r="W247" s="51"/>
    </row>
    <row r="248" s="48" customFormat="1" ht="15" customHeight="1">
      <c r="A248" s="49"/>
      <c r="B248" s="50"/>
      <c r="C248" s="50"/>
      <c r="W248" s="51"/>
    </row>
    <row r="249" s="48" customFormat="1" ht="15" customHeight="1">
      <c r="A249" s="49"/>
      <c r="B249" s="50"/>
      <c r="C249" s="50"/>
      <c r="W249" s="51"/>
    </row>
    <row r="250" s="48" customFormat="1" ht="15" customHeight="1">
      <c r="A250" s="49"/>
      <c r="B250" s="50"/>
      <c r="C250" s="50"/>
      <c r="W250" s="51"/>
    </row>
    <row r="251" s="48" customFormat="1" ht="15" customHeight="1">
      <c r="A251" s="49"/>
      <c r="B251" s="50"/>
      <c r="C251" s="50"/>
      <c r="W251" s="51"/>
    </row>
    <row r="252" s="48" customFormat="1" ht="15" customHeight="1">
      <c r="A252" s="49"/>
      <c r="B252" s="50"/>
      <c r="C252" s="50"/>
      <c r="W252" s="51"/>
    </row>
    <row r="253" s="48" customFormat="1" ht="15" customHeight="1">
      <c r="A253" s="49"/>
      <c r="B253" s="50"/>
      <c r="C253" s="50"/>
      <c r="W253" s="51"/>
    </row>
    <row r="254" s="48" customFormat="1" ht="15" customHeight="1">
      <c r="A254" s="49"/>
      <c r="B254" s="50"/>
      <c r="C254" s="50"/>
      <c r="W254" s="51"/>
    </row>
    <row r="255" s="48" customFormat="1" ht="15" customHeight="1">
      <c r="A255" s="49"/>
      <c r="B255" s="50"/>
      <c r="C255" s="50"/>
      <c r="W255" s="51"/>
    </row>
    <row r="256" s="48" customFormat="1" ht="15" customHeight="1">
      <c r="A256" s="49"/>
      <c r="B256" s="50"/>
      <c r="C256" s="50"/>
      <c r="W256" s="51"/>
    </row>
    <row r="257" s="48" customFormat="1" ht="15" customHeight="1">
      <c r="A257" s="49"/>
      <c r="B257" s="50"/>
      <c r="C257" s="50"/>
      <c r="W257" s="51"/>
    </row>
    <row r="258" s="48" customFormat="1" ht="15" customHeight="1">
      <c r="A258" s="49"/>
      <c r="B258" s="50"/>
      <c r="C258" s="50"/>
      <c r="W258" s="51"/>
    </row>
    <row r="259" s="48" customFormat="1" ht="15" customHeight="1">
      <c r="A259" s="49"/>
      <c r="B259" s="50"/>
      <c r="C259" s="50"/>
      <c r="W259" s="51"/>
    </row>
    <row r="260" s="48" customFormat="1" ht="15" customHeight="1">
      <c r="A260" s="49"/>
      <c r="B260" s="50"/>
      <c r="C260" s="50"/>
      <c r="W260" s="51"/>
    </row>
    <row r="261" s="48" customFormat="1" ht="15" customHeight="1">
      <c r="A261" s="49"/>
      <c r="B261" s="50"/>
      <c r="C261" s="50"/>
      <c r="W261" s="51"/>
    </row>
    <row r="262" s="48" customFormat="1" ht="15" customHeight="1">
      <c r="A262" s="49"/>
      <c r="B262" s="50"/>
      <c r="C262" s="50"/>
      <c r="W262" s="51"/>
    </row>
    <row r="263" s="48" customFormat="1" ht="15" customHeight="1">
      <c r="A263" s="49"/>
      <c r="B263" s="50"/>
      <c r="C263" s="50"/>
      <c r="W263" s="51"/>
    </row>
    <row r="264" s="48" customFormat="1" ht="15" customHeight="1">
      <c r="A264" s="49"/>
      <c r="B264" s="50"/>
      <c r="C264" s="50"/>
      <c r="W264" s="51"/>
    </row>
    <row r="265" s="48" customFormat="1" ht="15" customHeight="1">
      <c r="A265" s="49"/>
      <c r="B265" s="50"/>
      <c r="C265" s="50"/>
      <c r="W265" s="51"/>
    </row>
    <row r="266" s="48" customFormat="1" ht="15" customHeight="1">
      <c r="A266" s="49"/>
      <c r="B266" s="50"/>
      <c r="C266" s="50"/>
      <c r="W266" s="51"/>
    </row>
    <row r="267" s="48" customFormat="1" ht="15" customHeight="1">
      <c r="A267" s="49"/>
      <c r="B267" s="50"/>
      <c r="C267" s="50"/>
      <c r="W267" s="51"/>
    </row>
    <row r="268" s="48" customFormat="1" ht="15" customHeight="1">
      <c r="A268" s="49"/>
      <c r="B268" s="50"/>
      <c r="C268" s="50"/>
      <c r="W268" s="51"/>
    </row>
    <row r="269" s="48" customFormat="1" ht="15" customHeight="1">
      <c r="A269" s="49"/>
      <c r="B269" s="50"/>
      <c r="C269" s="50"/>
      <c r="W269" s="51"/>
    </row>
    <row r="270" s="48" customFormat="1" ht="15" customHeight="1">
      <c r="A270" s="49"/>
      <c r="B270" s="50"/>
      <c r="C270" s="50"/>
      <c r="W270" s="51"/>
    </row>
    <row r="271" s="48" customFormat="1" ht="15" customHeight="1">
      <c r="A271" s="49"/>
      <c r="B271" s="50"/>
      <c r="C271" s="50"/>
      <c r="W271" s="51"/>
    </row>
    <row r="272" s="48" customFormat="1" ht="15" customHeight="1">
      <c r="A272" s="49"/>
      <c r="B272" s="50"/>
      <c r="C272" s="50"/>
      <c r="W272" s="51"/>
    </row>
    <row r="273" s="48" customFormat="1" ht="15" customHeight="1">
      <c r="A273" s="49"/>
      <c r="B273" s="50"/>
      <c r="C273" s="50"/>
      <c r="W273" s="51"/>
    </row>
    <row r="274" s="48" customFormat="1" ht="15" customHeight="1">
      <c r="A274" s="49"/>
      <c r="B274" s="50"/>
      <c r="C274" s="50"/>
      <c r="W274" s="51"/>
    </row>
    <row r="275" s="48" customFormat="1" ht="15" customHeight="1">
      <c r="A275" s="49"/>
      <c r="B275" s="50"/>
      <c r="C275" s="50"/>
      <c r="W275" s="51"/>
    </row>
    <row r="276" s="48" customFormat="1" ht="15" customHeight="1">
      <c r="A276" s="49"/>
      <c r="B276" s="50"/>
      <c r="C276" s="50"/>
      <c r="W276" s="51"/>
    </row>
    <row r="277" s="48" customFormat="1" ht="15" customHeight="1">
      <c r="A277" s="49"/>
      <c r="B277" s="50"/>
      <c r="C277" s="50"/>
      <c r="W277" s="51"/>
    </row>
    <row r="278" s="48" customFormat="1" ht="15" customHeight="1">
      <c r="A278" s="49"/>
      <c r="B278" s="50"/>
      <c r="C278" s="50"/>
      <c r="W278" s="51"/>
    </row>
    <row r="279" s="48" customFormat="1" ht="15" customHeight="1">
      <c r="A279" s="49"/>
      <c r="B279" s="50"/>
      <c r="C279" s="50"/>
      <c r="W279" s="51"/>
    </row>
    <row r="280" s="48" customFormat="1" ht="15" customHeight="1">
      <c r="A280" s="49"/>
      <c r="B280" s="50"/>
      <c r="C280" s="50"/>
      <c r="W280" s="51"/>
    </row>
    <row r="281" s="48" customFormat="1" ht="15" customHeight="1">
      <c r="A281" s="49"/>
      <c r="B281" s="50"/>
      <c r="C281" s="50"/>
      <c r="W281" s="51"/>
    </row>
    <row r="282" s="48" customFormat="1" ht="15" customHeight="1">
      <c r="A282" s="49"/>
      <c r="B282" s="50"/>
      <c r="C282" s="50"/>
      <c r="W282" s="51"/>
    </row>
    <row r="283" s="48" customFormat="1" ht="15" customHeight="1">
      <c r="A283" s="49"/>
      <c r="B283" s="50"/>
      <c r="C283" s="50"/>
      <c r="W283" s="51"/>
    </row>
    <row r="284" s="48" customFormat="1" ht="15" customHeight="1">
      <c r="A284" s="49"/>
      <c r="B284" s="50"/>
      <c r="C284" s="50"/>
      <c r="W284" s="51"/>
    </row>
    <row r="285" s="48" customFormat="1" ht="15" customHeight="1">
      <c r="A285" s="49"/>
      <c r="B285" s="50"/>
      <c r="C285" s="50"/>
      <c r="W285" s="51"/>
    </row>
    <row r="286" s="48" customFormat="1" ht="15" customHeight="1">
      <c r="A286" s="49"/>
      <c r="B286" s="50"/>
      <c r="C286" s="50"/>
      <c r="W286" s="51"/>
    </row>
    <row r="287" s="48" customFormat="1" ht="15" customHeight="1">
      <c r="A287" s="49"/>
      <c r="B287" s="50"/>
      <c r="C287" s="50"/>
      <c r="W287" s="51"/>
    </row>
    <row r="288" s="48" customFormat="1" ht="15" customHeight="1">
      <c r="A288" s="49"/>
      <c r="B288" s="50"/>
      <c r="C288" s="50"/>
      <c r="W288" s="51"/>
    </row>
    <row r="289" s="48" customFormat="1" ht="15" customHeight="1">
      <c r="A289" s="49"/>
      <c r="B289" s="50"/>
      <c r="C289" s="50"/>
      <c r="W289" s="51"/>
    </row>
    <row r="290" s="48" customFormat="1" ht="15" customHeight="1">
      <c r="A290" s="49"/>
      <c r="B290" s="50"/>
      <c r="C290" s="50"/>
      <c r="W290" s="51"/>
    </row>
    <row r="291" s="48" customFormat="1" ht="15" customHeight="1">
      <c r="A291" s="49"/>
      <c r="B291" s="50"/>
      <c r="C291" s="50"/>
      <c r="W291" s="51"/>
    </row>
    <row r="292" s="48" customFormat="1" ht="15" customHeight="1">
      <c r="A292" s="49"/>
      <c r="B292" s="50"/>
      <c r="C292" s="50"/>
      <c r="W292" s="51"/>
    </row>
    <row r="293" s="48" customFormat="1" ht="15" customHeight="1">
      <c r="A293" s="49"/>
      <c r="B293" s="50"/>
      <c r="C293" s="50"/>
      <c r="W293" s="51"/>
    </row>
    <row r="294" s="48" customFormat="1" ht="15" customHeight="1">
      <c r="A294" s="49"/>
      <c r="B294" s="50"/>
      <c r="C294" s="50"/>
      <c r="W294" s="51"/>
    </row>
    <row r="295" s="48" customFormat="1" ht="15" customHeight="1">
      <c r="A295" s="49"/>
      <c r="B295" s="50"/>
      <c r="C295" s="50"/>
      <c r="W295" s="51"/>
    </row>
    <row r="296" s="48" customFormat="1" ht="15" customHeight="1">
      <c r="A296" s="49"/>
      <c r="B296" s="50"/>
      <c r="C296" s="50"/>
      <c r="W296" s="51"/>
    </row>
    <row r="297" s="48" customFormat="1" ht="15" customHeight="1">
      <c r="A297" s="49"/>
      <c r="B297" s="50"/>
      <c r="C297" s="50"/>
      <c r="W297" s="51"/>
    </row>
    <row r="298" s="48" customFormat="1" ht="15" customHeight="1">
      <c r="A298" s="49"/>
      <c r="B298" s="50"/>
      <c r="C298" s="50"/>
      <c r="W298" s="51"/>
    </row>
    <row r="299" s="48" customFormat="1" ht="15" customHeight="1">
      <c r="A299" s="49"/>
      <c r="B299" s="50"/>
      <c r="C299" s="50"/>
      <c r="W299" s="51"/>
    </row>
    <row r="300" s="48" customFormat="1" ht="15" customHeight="1">
      <c r="A300" s="49"/>
      <c r="B300" s="50"/>
      <c r="C300" s="50"/>
      <c r="W300" s="51"/>
    </row>
    <row r="301" s="48" customFormat="1" ht="15" customHeight="1">
      <c r="A301" s="49"/>
      <c r="B301" s="50"/>
      <c r="C301" s="50"/>
      <c r="W301" s="51"/>
    </row>
    <row r="302" s="48" customFormat="1" ht="15" customHeight="1">
      <c r="A302" s="49"/>
      <c r="B302" s="50"/>
      <c r="C302" s="50"/>
      <c r="W302" s="51"/>
    </row>
    <row r="303" s="48" customFormat="1" ht="15" customHeight="1">
      <c r="A303" s="49"/>
      <c r="B303" s="50"/>
      <c r="C303" s="50"/>
      <c r="W303" s="51"/>
    </row>
    <row r="304" s="48" customFormat="1" ht="15" customHeight="1">
      <c r="A304" s="49"/>
      <c r="B304" s="50"/>
      <c r="C304" s="50"/>
      <c r="W304" s="51"/>
    </row>
    <row r="305" s="48" customFormat="1" ht="15" customHeight="1">
      <c r="A305" s="49"/>
      <c r="B305" s="50"/>
      <c r="C305" s="50"/>
      <c r="W305" s="51"/>
    </row>
    <row r="306" s="48" customFormat="1" ht="15" customHeight="1">
      <c r="A306" s="49"/>
      <c r="B306" s="50"/>
      <c r="C306" s="50"/>
      <c r="W306" s="51"/>
    </row>
    <row r="307" s="48" customFormat="1" ht="15" customHeight="1">
      <c r="A307" s="49"/>
      <c r="B307" s="50"/>
      <c r="C307" s="50"/>
      <c r="W307" s="51"/>
    </row>
    <row r="308" s="48" customFormat="1" ht="15" customHeight="1">
      <c r="A308" s="49"/>
      <c r="B308" s="50"/>
      <c r="C308" s="50"/>
      <c r="W308" s="51"/>
    </row>
    <row r="309" s="48" customFormat="1" ht="15" customHeight="1">
      <c r="A309" s="49"/>
      <c r="B309" s="50"/>
      <c r="C309" s="50"/>
      <c r="W309" s="51"/>
    </row>
    <row r="310" s="48" customFormat="1" ht="15" customHeight="1">
      <c r="A310" s="49"/>
      <c r="B310" s="50"/>
      <c r="C310" s="50"/>
      <c r="W310" s="51"/>
    </row>
    <row r="311" s="48" customFormat="1" ht="15" customHeight="1">
      <c r="A311" s="49"/>
      <c r="B311" s="50"/>
      <c r="C311" s="50"/>
      <c r="W311" s="51"/>
    </row>
    <row r="312" s="48" customFormat="1" ht="15" customHeight="1">
      <c r="A312" s="49"/>
      <c r="B312" s="50"/>
      <c r="C312" s="50"/>
      <c r="W312" s="51"/>
    </row>
    <row r="313" s="48" customFormat="1" ht="15" customHeight="1">
      <c r="A313" s="49"/>
      <c r="B313" s="50"/>
      <c r="C313" s="50"/>
      <c r="W313" s="51"/>
    </row>
    <row r="314" s="48" customFormat="1" ht="15" customHeight="1">
      <c r="A314" s="49"/>
      <c r="B314" s="50"/>
      <c r="C314" s="50"/>
      <c r="W314" s="51"/>
    </row>
    <row r="315" s="48" customFormat="1" ht="15" customHeight="1">
      <c r="A315" s="49"/>
      <c r="B315" s="50"/>
      <c r="C315" s="50"/>
      <c r="W315" s="51"/>
    </row>
    <row r="316" s="48" customFormat="1" ht="15" customHeight="1">
      <c r="A316" s="49"/>
      <c r="B316" s="50"/>
      <c r="C316" s="50"/>
      <c r="W316" s="51"/>
    </row>
    <row r="317" s="48" customFormat="1" ht="15" customHeight="1">
      <c r="A317" s="49"/>
      <c r="B317" s="50"/>
      <c r="C317" s="50"/>
      <c r="W317" s="51"/>
    </row>
    <row r="318" s="48" customFormat="1" ht="15" customHeight="1">
      <c r="A318" s="49"/>
      <c r="B318" s="50"/>
      <c r="C318" s="50"/>
      <c r="W318" s="51"/>
    </row>
    <row r="319" s="48" customFormat="1" ht="15" customHeight="1">
      <c r="A319" s="49"/>
      <c r="B319" s="50"/>
      <c r="C319" s="50"/>
      <c r="W319" s="51"/>
    </row>
    <row r="320" s="48" customFormat="1" ht="15" customHeight="1">
      <c r="A320" s="49"/>
      <c r="B320" s="50"/>
      <c r="C320" s="50"/>
      <c r="W320" s="51"/>
    </row>
    <row r="321" s="48" customFormat="1" ht="15" customHeight="1">
      <c r="A321" s="49"/>
      <c r="B321" s="50"/>
      <c r="C321" s="50"/>
      <c r="W321" s="51"/>
    </row>
    <row r="322" s="48" customFormat="1" ht="15" customHeight="1">
      <c r="A322" s="49"/>
      <c r="B322" s="50"/>
      <c r="C322" s="50"/>
      <c r="W322" s="51"/>
    </row>
    <row r="323" s="48" customFormat="1" ht="15" customHeight="1">
      <c r="A323" s="49"/>
      <c r="B323" s="50"/>
      <c r="C323" s="50"/>
      <c r="W323" s="51"/>
    </row>
    <row r="324" s="48" customFormat="1" ht="15" customHeight="1">
      <c r="A324" s="49"/>
      <c r="B324" s="50"/>
      <c r="C324" s="50"/>
      <c r="W324" s="51"/>
    </row>
    <row r="325" s="48" customFormat="1" ht="15" customHeight="1">
      <c r="A325" s="49"/>
      <c r="B325" s="50"/>
      <c r="C325" s="50"/>
      <c r="W325" s="51"/>
    </row>
    <row r="326" s="48" customFormat="1" ht="15" customHeight="1">
      <c r="A326" s="49"/>
      <c r="B326" s="50"/>
      <c r="C326" s="50"/>
      <c r="W326" s="51"/>
    </row>
    <row r="327" s="48" customFormat="1" ht="15" customHeight="1">
      <c r="A327" s="49"/>
      <c r="B327" s="50"/>
      <c r="C327" s="50"/>
      <c r="W327" s="51"/>
    </row>
    <row r="328" s="48" customFormat="1" ht="15" customHeight="1">
      <c r="A328" s="49"/>
      <c r="B328" s="50"/>
      <c r="C328" s="50"/>
      <c r="W328" s="51"/>
    </row>
    <row r="329" s="48" customFormat="1" ht="15" customHeight="1">
      <c r="A329" s="49"/>
      <c r="B329" s="50"/>
      <c r="C329" s="50"/>
      <c r="W329" s="51"/>
    </row>
    <row r="330" s="48" customFormat="1" ht="15" customHeight="1">
      <c r="A330" s="49"/>
      <c r="B330" s="50"/>
      <c r="C330" s="50"/>
      <c r="W330" s="51"/>
    </row>
    <row r="331" s="48" customFormat="1" ht="15" customHeight="1">
      <c r="A331" s="49"/>
      <c r="B331" s="50"/>
      <c r="C331" s="50"/>
      <c r="W331" s="51"/>
    </row>
    <row r="332" s="48" customFormat="1" ht="15" customHeight="1">
      <c r="A332" s="49"/>
      <c r="B332" s="50"/>
      <c r="C332" s="50"/>
      <c r="W332" s="51"/>
    </row>
    <row r="333" s="48" customFormat="1" ht="15" customHeight="1">
      <c r="A333" s="49"/>
      <c r="B333" s="50"/>
      <c r="C333" s="50"/>
      <c r="W333" s="51"/>
    </row>
    <row r="334" s="48" customFormat="1" ht="15" customHeight="1">
      <c r="A334" s="49"/>
      <c r="B334" s="50"/>
      <c r="C334" s="50"/>
      <c r="W334" s="51"/>
    </row>
    <row r="335" s="48" customFormat="1" ht="15" customHeight="1">
      <c r="A335" s="49"/>
      <c r="B335" s="50"/>
      <c r="C335" s="50"/>
      <c r="W335" s="51"/>
    </row>
    <row r="336" s="48" customFormat="1" ht="15" customHeight="1">
      <c r="A336" s="49"/>
      <c r="B336" s="50"/>
      <c r="C336" s="50"/>
      <c r="W336" s="51"/>
    </row>
    <row r="337" s="48" customFormat="1" ht="15" customHeight="1">
      <c r="A337" s="49"/>
      <c r="B337" s="50"/>
      <c r="C337" s="50"/>
      <c r="W337" s="51"/>
    </row>
    <row r="338" s="48" customFormat="1" ht="15" customHeight="1">
      <c r="A338" s="49"/>
      <c r="B338" s="50"/>
      <c r="C338" s="50"/>
      <c r="W338" s="51"/>
    </row>
    <row r="339" s="48" customFormat="1" ht="15" customHeight="1">
      <c r="A339" s="49"/>
      <c r="B339" s="50"/>
      <c r="C339" s="50"/>
      <c r="W339" s="51"/>
    </row>
    <row r="340" s="48" customFormat="1" ht="15" customHeight="1">
      <c r="A340" s="49"/>
      <c r="B340" s="50"/>
      <c r="C340" s="50"/>
      <c r="W340" s="51"/>
    </row>
    <row r="341" s="48" customFormat="1" ht="15" customHeight="1">
      <c r="A341" s="49"/>
      <c r="B341" s="50"/>
      <c r="C341" s="50"/>
      <c r="W341" s="51"/>
    </row>
    <row r="342" s="48" customFormat="1" ht="15" customHeight="1">
      <c r="A342" s="49"/>
      <c r="B342" s="50"/>
      <c r="C342" s="50"/>
      <c r="W342" s="51"/>
    </row>
    <row r="343" s="48" customFormat="1" ht="15" customHeight="1">
      <c r="A343" s="49"/>
      <c r="B343" s="50"/>
      <c r="C343" s="50"/>
      <c r="W343" s="51"/>
    </row>
    <row r="344" s="48" customFormat="1" ht="15" customHeight="1">
      <c r="A344" s="49"/>
      <c r="B344" s="50"/>
      <c r="C344" s="50"/>
      <c r="W344" s="51"/>
    </row>
    <row r="345" s="48" customFormat="1" ht="15" customHeight="1">
      <c r="A345" s="49"/>
      <c r="B345" s="50"/>
      <c r="C345" s="50"/>
      <c r="W345" s="51"/>
    </row>
    <row r="346" s="48" customFormat="1" ht="15" customHeight="1">
      <c r="A346" s="49"/>
      <c r="B346" s="50"/>
      <c r="C346" s="50"/>
      <c r="W346" s="51"/>
    </row>
    <row r="347" s="48" customFormat="1" ht="15" customHeight="1">
      <c r="A347" s="49"/>
      <c r="B347" s="50"/>
      <c r="C347" s="50"/>
      <c r="W347" s="51"/>
    </row>
    <row r="348" s="48" customFormat="1" ht="15" customHeight="1">
      <c r="A348" s="49"/>
      <c r="B348" s="50"/>
      <c r="C348" s="50"/>
      <c r="W348" s="51"/>
    </row>
    <row r="349" s="48" customFormat="1" ht="15" customHeight="1">
      <c r="A349" s="49"/>
      <c r="B349" s="50"/>
      <c r="C349" s="50"/>
      <c r="W349" s="51"/>
    </row>
    <row r="350" s="48" customFormat="1" ht="15" customHeight="1">
      <c r="A350" s="49"/>
      <c r="B350" s="50"/>
      <c r="C350" s="50"/>
      <c r="W350" s="51"/>
    </row>
    <row r="351" s="48" customFormat="1" ht="15" customHeight="1">
      <c r="A351" s="49"/>
      <c r="B351" s="50"/>
      <c r="C351" s="50"/>
      <c r="W351" s="51"/>
    </row>
    <row r="352" s="48" customFormat="1" ht="15" customHeight="1">
      <c r="A352" s="49"/>
      <c r="B352" s="50"/>
      <c r="C352" s="50"/>
      <c r="W352" s="51"/>
    </row>
    <row r="353" s="48" customFormat="1" ht="15" customHeight="1">
      <c r="A353" s="49"/>
      <c r="B353" s="50"/>
      <c r="C353" s="50"/>
      <c r="W353" s="51"/>
    </row>
    <row r="354" s="48" customFormat="1" ht="15" customHeight="1">
      <c r="A354" s="49"/>
      <c r="B354" s="50"/>
      <c r="C354" s="50"/>
      <c r="W354" s="51"/>
    </row>
    <row r="355" s="48" customFormat="1" ht="15" customHeight="1">
      <c r="A355" s="49"/>
      <c r="B355" s="50"/>
      <c r="C355" s="50"/>
      <c r="W355" s="51"/>
    </row>
    <row r="356" s="48" customFormat="1" ht="15" customHeight="1">
      <c r="A356" s="49"/>
      <c r="B356" s="50"/>
      <c r="C356" s="50"/>
      <c r="W356" s="51"/>
    </row>
    <row r="357" s="48" customFormat="1" ht="15" customHeight="1">
      <c r="A357" s="49"/>
      <c r="B357" s="50"/>
      <c r="C357" s="50"/>
      <c r="W357" s="51"/>
    </row>
    <row r="358" s="48" customFormat="1" ht="15" customHeight="1">
      <c r="A358" s="49"/>
      <c r="B358" s="50"/>
      <c r="C358" s="50"/>
      <c r="W358" s="51"/>
    </row>
    <row r="359" s="48" customFormat="1" ht="15" customHeight="1">
      <c r="A359" s="49"/>
      <c r="B359" s="50"/>
      <c r="C359" s="50"/>
      <c r="W359" s="51"/>
    </row>
    <row r="360" s="48" customFormat="1" ht="15" customHeight="1">
      <c r="A360" s="49"/>
      <c r="B360" s="50"/>
      <c r="C360" s="50"/>
      <c r="W360" s="51"/>
    </row>
    <row r="361" s="48" customFormat="1" ht="15" customHeight="1">
      <c r="A361" s="49"/>
      <c r="B361" s="50"/>
      <c r="C361" s="50"/>
      <c r="W361" s="51"/>
    </row>
    <row r="362" s="48" customFormat="1" ht="15" customHeight="1">
      <c r="A362" s="49"/>
      <c r="B362" s="50"/>
      <c r="C362" s="50"/>
      <c r="W362" s="51"/>
    </row>
    <row r="363" s="48" customFormat="1" ht="15" customHeight="1">
      <c r="A363" s="49"/>
      <c r="B363" s="50"/>
      <c r="C363" s="50"/>
      <c r="W363" s="51"/>
    </row>
    <row r="364" s="48" customFormat="1" ht="15" customHeight="1">
      <c r="A364" s="49"/>
      <c r="B364" s="50"/>
      <c r="C364" s="50"/>
      <c r="W364" s="51"/>
    </row>
    <row r="365" s="48" customFormat="1" ht="15" customHeight="1">
      <c r="A365" s="49"/>
      <c r="B365" s="50"/>
      <c r="C365" s="50"/>
      <c r="W365" s="51"/>
    </row>
    <row r="366" s="48" customFormat="1" ht="15" customHeight="1">
      <c r="A366" s="49"/>
      <c r="B366" s="50"/>
      <c r="C366" s="50"/>
      <c r="W366" s="51"/>
    </row>
    <row r="367" s="48" customFormat="1" ht="15" customHeight="1">
      <c r="A367" s="49"/>
      <c r="B367" s="50"/>
      <c r="C367" s="50"/>
      <c r="W367" s="51"/>
    </row>
    <row r="368" s="48" customFormat="1" ht="15" customHeight="1">
      <c r="A368" s="49"/>
      <c r="B368" s="50"/>
      <c r="C368" s="50"/>
      <c r="W368" s="51"/>
    </row>
    <row r="369" s="48" customFormat="1" ht="15" customHeight="1">
      <c r="A369" s="49"/>
      <c r="B369" s="50"/>
      <c r="C369" s="50"/>
      <c r="W369" s="51"/>
    </row>
    <row r="370" s="48" customFormat="1" ht="15" customHeight="1">
      <c r="A370" s="49"/>
      <c r="B370" s="50"/>
      <c r="C370" s="50"/>
      <c r="W370" s="51"/>
    </row>
    <row r="371" s="48" customFormat="1" ht="15" customHeight="1">
      <c r="A371" s="49"/>
      <c r="B371" s="50"/>
      <c r="C371" s="50"/>
      <c r="W371" s="51"/>
    </row>
    <row r="372" s="48" customFormat="1" ht="15" customHeight="1">
      <c r="A372" s="49"/>
      <c r="B372" s="50"/>
      <c r="C372" s="50"/>
      <c r="W372" s="51"/>
    </row>
    <row r="373" s="48" customFormat="1" ht="15" customHeight="1">
      <c r="A373" s="49"/>
      <c r="B373" s="50"/>
      <c r="C373" s="50"/>
      <c r="W373" s="51"/>
    </row>
    <row r="374" s="48" customFormat="1" ht="15" customHeight="1">
      <c r="A374" s="49"/>
      <c r="B374" s="50"/>
      <c r="C374" s="50"/>
      <c r="W374" s="51"/>
    </row>
    <row r="375" s="48" customFormat="1" ht="15" customHeight="1">
      <c r="A375" s="49"/>
      <c r="B375" s="50"/>
      <c r="C375" s="50"/>
      <c r="W375" s="51"/>
    </row>
    <row r="376" s="48" customFormat="1" ht="15" customHeight="1">
      <c r="A376" s="49"/>
      <c r="B376" s="50"/>
      <c r="C376" s="50"/>
      <c r="W376" s="51"/>
    </row>
    <row r="377" s="48" customFormat="1" ht="15" customHeight="1">
      <c r="A377" s="49"/>
      <c r="B377" s="50"/>
      <c r="C377" s="50"/>
      <c r="W377" s="51"/>
    </row>
    <row r="378" s="48" customFormat="1" ht="15" customHeight="1">
      <c r="A378" s="49"/>
      <c r="B378" s="50"/>
      <c r="C378" s="50"/>
      <c r="W378" s="51"/>
    </row>
    <row r="379" s="48" customFormat="1" ht="15" customHeight="1">
      <c r="A379" s="49"/>
      <c r="B379" s="50"/>
      <c r="C379" s="50"/>
      <c r="W379" s="51"/>
    </row>
    <row r="380" s="48" customFormat="1" ht="15" customHeight="1">
      <c r="A380" s="49"/>
      <c r="B380" s="50"/>
      <c r="C380" s="50"/>
      <c r="W380" s="51"/>
    </row>
    <row r="381" s="48" customFormat="1" ht="15" customHeight="1">
      <c r="A381" s="49"/>
      <c r="B381" s="50"/>
      <c r="C381" s="50"/>
      <c r="W381" s="51"/>
    </row>
    <row r="382" s="48" customFormat="1" ht="15" customHeight="1">
      <c r="A382" s="49"/>
      <c r="B382" s="50"/>
      <c r="C382" s="50"/>
      <c r="W382" s="51"/>
    </row>
    <row r="383" s="48" customFormat="1" ht="15" customHeight="1">
      <c r="A383" s="49"/>
      <c r="B383" s="50"/>
      <c r="C383" s="50"/>
      <c r="W383" s="51"/>
    </row>
    <row r="384" s="48" customFormat="1" ht="15" customHeight="1">
      <c r="A384" s="49"/>
      <c r="B384" s="50"/>
      <c r="C384" s="50"/>
      <c r="W384" s="51"/>
    </row>
    <row r="385" s="48" customFormat="1" ht="15" customHeight="1">
      <c r="A385" s="49"/>
      <c r="B385" s="50"/>
      <c r="C385" s="50"/>
      <c r="W385" s="51"/>
    </row>
    <row r="386" s="48" customFormat="1" ht="15" customHeight="1">
      <c r="A386" s="49"/>
      <c r="B386" s="50"/>
      <c r="C386" s="50"/>
      <c r="W386" s="51"/>
    </row>
    <row r="387" s="48" customFormat="1" ht="15" customHeight="1">
      <c r="A387" s="49"/>
      <c r="B387" s="50"/>
      <c r="C387" s="50"/>
      <c r="W387" s="51"/>
    </row>
    <row r="388" s="48" customFormat="1" ht="15" customHeight="1">
      <c r="A388" s="49"/>
      <c r="B388" s="50"/>
      <c r="C388" s="50"/>
      <c r="W388" s="51"/>
    </row>
    <row r="389" s="48" customFormat="1" ht="15" customHeight="1">
      <c r="A389" s="49"/>
      <c r="B389" s="50"/>
      <c r="C389" s="50"/>
      <c r="W389" s="51"/>
    </row>
    <row r="390" s="48" customFormat="1" ht="15" customHeight="1">
      <c r="A390" s="49"/>
      <c r="B390" s="50"/>
      <c r="C390" s="50"/>
      <c r="W390" s="51"/>
    </row>
    <row r="391" s="48" customFormat="1" ht="15" customHeight="1">
      <c r="A391" s="49"/>
      <c r="B391" s="50"/>
      <c r="C391" s="50"/>
      <c r="W391" s="51"/>
    </row>
    <row r="392" s="48" customFormat="1" ht="15" customHeight="1">
      <c r="A392" s="49"/>
      <c r="B392" s="50"/>
      <c r="C392" s="50"/>
      <c r="W392" s="51"/>
    </row>
    <row r="393" s="48" customFormat="1" ht="15" customHeight="1">
      <c r="A393" s="49"/>
      <c r="B393" s="50"/>
      <c r="C393" s="50"/>
      <c r="W393" s="51"/>
    </row>
    <row r="394" s="48" customFormat="1" ht="15" customHeight="1">
      <c r="A394" s="49"/>
      <c r="B394" s="50"/>
      <c r="C394" s="50"/>
      <c r="W394" s="51"/>
    </row>
    <row r="395" s="48" customFormat="1" ht="15" customHeight="1">
      <c r="A395" s="49"/>
      <c r="B395" s="50"/>
      <c r="C395" s="50"/>
      <c r="W395" s="51"/>
    </row>
    <row r="396" s="48" customFormat="1" ht="15" customHeight="1">
      <c r="A396" s="49"/>
      <c r="B396" s="50"/>
      <c r="C396" s="50"/>
      <c r="W396" s="51"/>
    </row>
    <row r="397" s="48" customFormat="1" ht="15" customHeight="1">
      <c r="A397" s="49"/>
      <c r="B397" s="50"/>
      <c r="C397" s="50"/>
      <c r="W397" s="51"/>
    </row>
    <row r="398" s="48" customFormat="1" ht="15" customHeight="1">
      <c r="A398" s="49"/>
      <c r="B398" s="50"/>
      <c r="C398" s="50"/>
      <c r="W398" s="51"/>
    </row>
    <row r="399" s="48" customFormat="1" ht="15" customHeight="1">
      <c r="A399" s="49"/>
      <c r="B399" s="50"/>
      <c r="C399" s="50"/>
      <c r="W399" s="51"/>
    </row>
    <row r="400" s="48" customFormat="1" ht="15" customHeight="1">
      <c r="A400" s="49"/>
      <c r="B400" s="50"/>
      <c r="C400" s="50"/>
      <c r="W400" s="51"/>
    </row>
    <row r="401" s="48" customFormat="1" ht="15" customHeight="1">
      <c r="A401" s="49"/>
      <c r="B401" s="50"/>
      <c r="C401" s="50"/>
      <c r="W401" s="51"/>
    </row>
    <row r="402" s="48" customFormat="1" ht="15" customHeight="1">
      <c r="A402" s="49"/>
      <c r="B402" s="50"/>
      <c r="C402" s="50"/>
      <c r="W402" s="51"/>
    </row>
    <row r="403" s="48" customFormat="1" ht="15" customHeight="1">
      <c r="A403" s="49"/>
      <c r="B403" s="50"/>
      <c r="C403" s="50"/>
      <c r="W403" s="51"/>
    </row>
    <row r="404" s="48" customFormat="1" ht="15" customHeight="1">
      <c r="A404" s="49"/>
      <c r="B404" s="50"/>
      <c r="C404" s="50"/>
      <c r="W404" s="51"/>
    </row>
    <row r="405" s="48" customFormat="1" ht="15" customHeight="1">
      <c r="A405" s="49"/>
      <c r="B405" s="50"/>
      <c r="C405" s="50"/>
      <c r="W405" s="51"/>
    </row>
    <row r="406" s="48" customFormat="1" ht="15" customHeight="1">
      <c r="A406" s="49"/>
      <c r="B406" s="50"/>
      <c r="C406" s="50"/>
      <c r="W406" s="51"/>
    </row>
    <row r="407" s="48" customFormat="1" ht="15" customHeight="1">
      <c r="A407" s="49"/>
      <c r="B407" s="50"/>
      <c r="C407" s="50"/>
      <c r="W407" s="51"/>
    </row>
    <row r="408" s="48" customFormat="1" ht="15" customHeight="1">
      <c r="A408" s="49"/>
      <c r="B408" s="50"/>
      <c r="C408" s="50"/>
      <c r="W408" s="51"/>
    </row>
    <row r="409" s="48" customFormat="1" ht="15" customHeight="1">
      <c r="A409" s="49"/>
      <c r="B409" s="50"/>
      <c r="C409" s="50"/>
      <c r="W409" s="51"/>
    </row>
    <row r="410" s="48" customFormat="1" ht="15" customHeight="1">
      <c r="A410" s="49"/>
      <c r="B410" s="50"/>
      <c r="C410" s="50"/>
      <c r="W410" s="51"/>
    </row>
    <row r="411" s="48" customFormat="1" ht="15" customHeight="1">
      <c r="A411" s="49"/>
      <c r="B411" s="50"/>
      <c r="C411" s="50"/>
      <c r="W411" s="51"/>
    </row>
    <row r="412" s="48" customFormat="1" ht="15" customHeight="1">
      <c r="A412" s="49"/>
      <c r="B412" s="50"/>
      <c r="C412" s="50"/>
      <c r="W412" s="51"/>
    </row>
    <row r="413" s="48" customFormat="1" ht="15" customHeight="1">
      <c r="A413" s="49"/>
      <c r="B413" s="50"/>
      <c r="C413" s="50"/>
      <c r="W413" s="51"/>
    </row>
    <row r="414" s="48" customFormat="1" ht="15" customHeight="1">
      <c r="A414" s="49"/>
      <c r="B414" s="50"/>
      <c r="C414" s="50"/>
      <c r="W414" s="51"/>
    </row>
    <row r="415" s="48" customFormat="1" ht="15" customHeight="1">
      <c r="A415" s="49"/>
      <c r="B415" s="50"/>
      <c r="C415" s="50"/>
      <c r="W415" s="51"/>
    </row>
    <row r="416" s="48" customFormat="1" ht="15" customHeight="1">
      <c r="A416" s="49"/>
      <c r="B416" s="50"/>
      <c r="C416" s="50"/>
      <c r="W416" s="51"/>
    </row>
    <row r="417" s="48" customFormat="1" ht="15" customHeight="1">
      <c r="A417" s="49"/>
      <c r="B417" s="50"/>
      <c r="C417" s="50"/>
      <c r="W417" s="51"/>
    </row>
    <row r="418" s="48" customFormat="1" ht="15" customHeight="1">
      <c r="A418" s="49"/>
      <c r="B418" s="50"/>
      <c r="C418" s="50"/>
      <c r="W418" s="51"/>
    </row>
    <row r="419" s="48" customFormat="1" ht="15" customHeight="1">
      <c r="A419" s="49"/>
      <c r="B419" s="50"/>
      <c r="C419" s="50"/>
      <c r="W419" s="51"/>
    </row>
    <row r="420" s="48" customFormat="1" ht="15" customHeight="1">
      <c r="A420" s="49"/>
      <c r="B420" s="50"/>
      <c r="C420" s="50"/>
      <c r="W420" s="51"/>
    </row>
    <row r="421" s="48" customFormat="1" ht="15" customHeight="1">
      <c r="A421" s="49"/>
      <c r="B421" s="50"/>
      <c r="C421" s="50"/>
      <c r="W421" s="51"/>
    </row>
    <row r="422" s="48" customFormat="1" ht="15" customHeight="1">
      <c r="A422" s="49"/>
      <c r="B422" s="50"/>
      <c r="C422" s="50"/>
      <c r="W422" s="51"/>
    </row>
    <row r="423" s="48" customFormat="1" ht="15" customHeight="1">
      <c r="A423" s="49"/>
      <c r="B423" s="50"/>
      <c r="C423" s="50"/>
      <c r="W423" s="51"/>
    </row>
    <row r="424" s="48" customFormat="1" ht="15" customHeight="1">
      <c r="A424" s="49"/>
      <c r="B424" s="50"/>
      <c r="C424" s="50"/>
      <c r="W424" s="51"/>
    </row>
    <row r="425" s="48" customFormat="1" ht="15" customHeight="1">
      <c r="A425" s="49"/>
      <c r="B425" s="50"/>
      <c r="C425" s="50"/>
      <c r="W425" s="51"/>
    </row>
    <row r="426" s="48" customFormat="1" ht="15" customHeight="1">
      <c r="A426" s="49"/>
      <c r="B426" s="50"/>
      <c r="C426" s="50"/>
      <c r="W426" s="51"/>
    </row>
    <row r="427" s="48" customFormat="1" ht="15" customHeight="1">
      <c r="A427" s="49"/>
      <c r="B427" s="50"/>
      <c r="C427" s="50"/>
      <c r="W427" s="51"/>
    </row>
    <row r="428" s="48" customFormat="1" ht="15" customHeight="1">
      <c r="A428" s="49"/>
      <c r="B428" s="50"/>
      <c r="C428" s="50"/>
      <c r="W428" s="51"/>
    </row>
    <row r="429" s="48" customFormat="1" ht="15" customHeight="1">
      <c r="A429" s="49"/>
      <c r="B429" s="50"/>
      <c r="C429" s="50"/>
      <c r="W429" s="51"/>
    </row>
    <row r="430" s="48" customFormat="1" ht="15" customHeight="1">
      <c r="A430" s="49"/>
      <c r="B430" s="50"/>
      <c r="C430" s="50"/>
      <c r="W430" s="51"/>
    </row>
    <row r="431" s="48" customFormat="1" ht="15" customHeight="1">
      <c r="A431" s="49"/>
      <c r="B431" s="50"/>
      <c r="C431" s="50"/>
      <c r="W431" s="51"/>
    </row>
    <row r="432" s="48" customFormat="1" ht="15" customHeight="1">
      <c r="A432" s="49"/>
      <c r="B432" s="50"/>
      <c r="C432" s="50"/>
      <c r="W432" s="51"/>
    </row>
    <row r="433" s="48" customFormat="1" ht="15" customHeight="1">
      <c r="A433" s="49"/>
      <c r="B433" s="50"/>
      <c r="C433" s="50"/>
      <c r="W433" s="51"/>
    </row>
    <row r="434" s="48" customFormat="1" ht="15" customHeight="1">
      <c r="A434" s="49"/>
      <c r="B434" s="50"/>
      <c r="C434" s="50"/>
      <c r="W434" s="51"/>
    </row>
    <row r="435" s="48" customFormat="1" ht="15" customHeight="1">
      <c r="A435" s="49"/>
      <c r="B435" s="50"/>
      <c r="C435" s="50"/>
      <c r="W435" s="51"/>
    </row>
    <row r="436" s="48" customFormat="1" ht="15" customHeight="1">
      <c r="A436" s="49"/>
      <c r="B436" s="50"/>
      <c r="C436" s="50"/>
      <c r="W436" s="51"/>
    </row>
    <row r="437" s="48" customFormat="1" ht="15" customHeight="1">
      <c r="A437" s="49"/>
      <c r="B437" s="50"/>
      <c r="C437" s="50"/>
      <c r="W437" s="51"/>
    </row>
    <row r="438" s="48" customFormat="1" ht="15" customHeight="1">
      <c r="A438" s="49"/>
      <c r="B438" s="50"/>
      <c r="C438" s="50"/>
      <c r="W438" s="51"/>
    </row>
    <row r="439" s="48" customFormat="1" ht="15" customHeight="1">
      <c r="A439" s="49"/>
      <c r="B439" s="50"/>
      <c r="C439" s="50"/>
      <c r="W439" s="51"/>
    </row>
    <row r="440" s="48" customFormat="1" ht="15" customHeight="1">
      <c r="A440" s="49"/>
      <c r="B440" s="50"/>
      <c r="C440" s="50"/>
      <c r="W440" s="51"/>
    </row>
    <row r="441" s="48" customFormat="1" ht="15" customHeight="1">
      <c r="A441" s="49"/>
      <c r="B441" s="50"/>
      <c r="C441" s="50"/>
      <c r="W441" s="51"/>
    </row>
    <row r="442" s="48" customFormat="1" ht="15" customHeight="1">
      <c r="A442" s="49"/>
      <c r="B442" s="50"/>
      <c r="C442" s="50"/>
      <c r="W442" s="51"/>
    </row>
    <row r="443" s="48" customFormat="1" ht="15" customHeight="1">
      <c r="A443" s="49"/>
      <c r="B443" s="50"/>
      <c r="C443" s="50"/>
      <c r="W443" s="51"/>
    </row>
    <row r="444" s="48" customFormat="1" ht="15" customHeight="1">
      <c r="A444" s="49"/>
      <c r="B444" s="50"/>
      <c r="C444" s="50"/>
      <c r="W444" s="51"/>
    </row>
    <row r="445" s="48" customFormat="1" ht="15" customHeight="1">
      <c r="A445" s="49"/>
      <c r="B445" s="50"/>
      <c r="C445" s="50"/>
      <c r="W445" s="51"/>
    </row>
    <row r="446" s="48" customFormat="1" ht="15" customHeight="1">
      <c r="A446" s="49"/>
      <c r="B446" s="50"/>
      <c r="C446" s="50"/>
      <c r="W446" s="51"/>
    </row>
    <row r="447" s="48" customFormat="1" ht="15" customHeight="1">
      <c r="A447" s="49"/>
      <c r="B447" s="50"/>
      <c r="C447" s="50"/>
      <c r="W447" s="51"/>
    </row>
    <row r="448" s="48" customFormat="1" ht="15" customHeight="1">
      <c r="A448" s="49"/>
      <c r="B448" s="50"/>
      <c r="C448" s="50"/>
      <c r="W448" s="51"/>
    </row>
    <row r="449" s="48" customFormat="1" ht="15" customHeight="1">
      <c r="A449" s="49"/>
      <c r="B449" s="50"/>
      <c r="C449" s="50"/>
      <c r="W449" s="51"/>
    </row>
    <row r="450" s="48" customFormat="1" ht="15" customHeight="1">
      <c r="A450" s="49"/>
      <c r="B450" s="50"/>
      <c r="C450" s="50"/>
      <c r="W450" s="51"/>
    </row>
    <row r="451" s="48" customFormat="1" ht="15" customHeight="1">
      <c r="A451" s="49"/>
      <c r="B451" s="50"/>
      <c r="C451" s="50"/>
      <c r="W451" s="51"/>
    </row>
    <row r="452" s="48" customFormat="1" ht="15" customHeight="1">
      <c r="A452" s="49"/>
      <c r="B452" s="50"/>
      <c r="C452" s="50"/>
      <c r="W452" s="51"/>
    </row>
    <row r="453" s="48" customFormat="1" ht="15" customHeight="1">
      <c r="A453" s="49"/>
      <c r="B453" s="50"/>
      <c r="C453" s="50"/>
      <c r="W453" s="51"/>
    </row>
    <row r="454" s="48" customFormat="1" ht="15" customHeight="1">
      <c r="A454" s="49"/>
      <c r="B454" s="50"/>
      <c r="C454" s="50"/>
      <c r="W454" s="51"/>
    </row>
    <row r="455" s="48" customFormat="1" ht="15" customHeight="1">
      <c r="A455" s="49"/>
      <c r="B455" s="50"/>
      <c r="C455" s="50"/>
      <c r="W455" s="51"/>
    </row>
    <row r="456" s="48" customFormat="1" ht="15" customHeight="1">
      <c r="A456" s="49"/>
      <c r="B456" s="50"/>
      <c r="C456" s="50"/>
      <c r="W456" s="51"/>
    </row>
    <row r="457" s="48" customFormat="1" ht="15" customHeight="1">
      <c r="A457" s="49"/>
      <c r="B457" s="50"/>
      <c r="C457" s="50"/>
      <c r="W457" s="51"/>
    </row>
    <row r="458" s="48" customFormat="1" ht="15" customHeight="1">
      <c r="A458" s="49"/>
      <c r="B458" s="50"/>
      <c r="C458" s="50"/>
      <c r="W458" s="51"/>
    </row>
    <row r="459" s="48" customFormat="1" ht="15" customHeight="1">
      <c r="A459" s="49"/>
      <c r="B459" s="50"/>
      <c r="C459" s="50"/>
      <c r="W459" s="51"/>
    </row>
    <row r="460" s="48" customFormat="1" ht="15" customHeight="1">
      <c r="A460" s="49"/>
      <c r="B460" s="50"/>
      <c r="C460" s="50"/>
      <c r="W460" s="51"/>
    </row>
    <row r="461" s="48" customFormat="1" ht="15" customHeight="1">
      <c r="A461" s="49"/>
      <c r="B461" s="50"/>
      <c r="C461" s="50"/>
      <c r="W461" s="51"/>
    </row>
    <row r="462" s="48" customFormat="1" ht="15" customHeight="1">
      <c r="A462" s="49"/>
      <c r="B462" s="50"/>
      <c r="C462" s="50"/>
      <c r="W462" s="51"/>
    </row>
    <row r="463" s="48" customFormat="1" ht="15" customHeight="1">
      <c r="A463" s="49"/>
      <c r="B463" s="50"/>
      <c r="C463" s="50"/>
      <c r="W463" s="51"/>
    </row>
    <row r="464" s="48" customFormat="1" ht="15" customHeight="1">
      <c r="A464" s="49"/>
      <c r="B464" s="50"/>
      <c r="C464" s="50"/>
      <c r="W464" s="51"/>
    </row>
    <row r="465" s="48" customFormat="1" ht="15" customHeight="1">
      <c r="A465" s="49"/>
      <c r="B465" s="50"/>
      <c r="C465" s="50"/>
      <c r="W465" s="51"/>
    </row>
    <row r="466" s="48" customFormat="1" ht="15" customHeight="1">
      <c r="A466" s="49"/>
      <c r="B466" s="50"/>
      <c r="C466" s="50"/>
      <c r="W466" s="51"/>
    </row>
    <row r="467" s="48" customFormat="1" ht="15" customHeight="1">
      <c r="A467" s="49"/>
      <c r="B467" s="50"/>
      <c r="C467" s="50"/>
      <c r="W467" s="51"/>
    </row>
    <row r="468" s="48" customFormat="1" ht="15" customHeight="1">
      <c r="A468" s="49"/>
      <c r="B468" s="50"/>
      <c r="C468" s="50"/>
      <c r="W468" s="51"/>
    </row>
    <row r="469" s="48" customFormat="1" ht="15" customHeight="1">
      <c r="A469" s="49"/>
      <c r="B469" s="50"/>
      <c r="C469" s="50"/>
      <c r="W469" s="51"/>
    </row>
    <row r="470" s="48" customFormat="1" ht="15" customHeight="1">
      <c r="A470" s="49"/>
      <c r="B470" s="50"/>
      <c r="C470" s="50"/>
      <c r="W470" s="51"/>
    </row>
    <row r="471" s="48" customFormat="1" ht="15" customHeight="1">
      <c r="A471" s="49"/>
      <c r="B471" s="50"/>
      <c r="C471" s="50"/>
      <c r="W471" s="51"/>
    </row>
    <row r="472" s="48" customFormat="1" ht="15" customHeight="1">
      <c r="A472" s="49"/>
      <c r="B472" s="50"/>
      <c r="C472" s="50"/>
      <c r="W472" s="51"/>
    </row>
    <row r="473" s="48" customFormat="1" ht="15" customHeight="1">
      <c r="A473" s="49"/>
      <c r="B473" s="50"/>
      <c r="C473" s="50"/>
      <c r="W473" s="51"/>
    </row>
    <row r="474" s="48" customFormat="1" ht="15" customHeight="1">
      <c r="A474" s="49"/>
      <c r="B474" s="50"/>
      <c r="C474" s="50"/>
      <c r="W474" s="51"/>
    </row>
    <row r="475" s="48" customFormat="1" ht="15" customHeight="1">
      <c r="A475" s="49"/>
      <c r="B475" s="50"/>
      <c r="C475" s="50"/>
      <c r="W475" s="51"/>
    </row>
    <row r="476" s="48" customFormat="1" ht="15" customHeight="1">
      <c r="A476" s="49"/>
      <c r="B476" s="50"/>
      <c r="C476" s="50"/>
      <c r="W476" s="51"/>
    </row>
    <row r="477" s="48" customFormat="1" ht="15" customHeight="1">
      <c r="A477" s="49"/>
      <c r="B477" s="50"/>
      <c r="C477" s="50"/>
      <c r="W477" s="51"/>
    </row>
    <row r="478" s="48" customFormat="1" ht="15" customHeight="1">
      <c r="A478" s="49"/>
      <c r="B478" s="50"/>
      <c r="C478" s="50"/>
      <c r="W478" s="51"/>
    </row>
    <row r="479" s="48" customFormat="1" ht="15" customHeight="1">
      <c r="A479" s="49"/>
      <c r="B479" s="50"/>
      <c r="C479" s="50"/>
      <c r="W479" s="51"/>
    </row>
    <row r="480" s="48" customFormat="1" ht="15" customHeight="1">
      <c r="A480" s="49"/>
      <c r="B480" s="50"/>
      <c r="C480" s="50"/>
      <c r="W480" s="51"/>
    </row>
    <row r="481" s="48" customFormat="1" ht="15" customHeight="1">
      <c r="A481" s="49"/>
      <c r="B481" s="50"/>
      <c r="C481" s="50"/>
      <c r="W481" s="51"/>
    </row>
    <row r="482" s="48" customFormat="1" ht="15" customHeight="1">
      <c r="A482" s="49"/>
      <c r="B482" s="50"/>
      <c r="C482" s="50"/>
      <c r="W482" s="51"/>
    </row>
    <row r="483" s="48" customFormat="1" ht="15" customHeight="1">
      <c r="A483" s="49"/>
      <c r="B483" s="50"/>
      <c r="C483" s="50"/>
      <c r="W483" s="51"/>
    </row>
    <row r="484" s="48" customFormat="1" ht="15" customHeight="1">
      <c r="A484" s="49"/>
      <c r="B484" s="50"/>
      <c r="C484" s="50"/>
      <c r="W484" s="51"/>
    </row>
    <row r="485" s="48" customFormat="1" ht="15" customHeight="1">
      <c r="A485" s="49"/>
      <c r="B485" s="50"/>
      <c r="C485" s="50"/>
      <c r="W485" s="51"/>
    </row>
    <row r="486" s="48" customFormat="1" ht="15" customHeight="1">
      <c r="A486" s="49"/>
      <c r="B486" s="50"/>
      <c r="C486" s="50"/>
      <c r="W486" s="51"/>
    </row>
    <row r="487" s="48" customFormat="1" ht="15" customHeight="1">
      <c r="A487" s="49"/>
      <c r="B487" s="50"/>
      <c r="C487" s="50"/>
      <c r="W487" s="51"/>
    </row>
    <row r="488" s="48" customFormat="1" ht="15" customHeight="1">
      <c r="A488" s="49"/>
      <c r="B488" s="50"/>
      <c r="C488" s="50"/>
      <c r="W488" s="51"/>
    </row>
    <row r="489" s="48" customFormat="1" ht="15" customHeight="1">
      <c r="A489" s="49"/>
      <c r="B489" s="50"/>
      <c r="C489" s="50"/>
      <c r="W489" s="51"/>
    </row>
    <row r="490" s="48" customFormat="1" ht="15" customHeight="1">
      <c r="A490" s="49"/>
      <c r="B490" s="50"/>
      <c r="C490" s="50"/>
      <c r="W490" s="51"/>
    </row>
    <row r="491" s="48" customFormat="1" ht="15" customHeight="1">
      <c r="A491" s="49"/>
      <c r="B491" s="50"/>
      <c r="C491" s="50"/>
      <c r="W491" s="51"/>
    </row>
    <row r="492" s="48" customFormat="1" ht="15" customHeight="1">
      <c r="A492" s="49"/>
      <c r="B492" s="50"/>
      <c r="C492" s="50"/>
      <c r="W492" s="51"/>
    </row>
    <row r="493" s="48" customFormat="1" ht="15" customHeight="1">
      <c r="A493" s="49"/>
      <c r="B493" s="50"/>
      <c r="C493" s="50"/>
      <c r="W493" s="51"/>
    </row>
    <row r="494" s="48" customFormat="1" ht="15" customHeight="1">
      <c r="A494" s="49"/>
      <c r="B494" s="50"/>
      <c r="C494" s="50"/>
      <c r="W494" s="51"/>
    </row>
    <row r="495" s="48" customFormat="1" ht="15" customHeight="1">
      <c r="A495" s="49"/>
      <c r="B495" s="50"/>
      <c r="C495" s="50"/>
      <c r="W495" s="51"/>
    </row>
    <row r="496" s="48" customFormat="1" ht="15" customHeight="1">
      <c r="A496" s="49"/>
      <c r="B496" s="50"/>
      <c r="C496" s="50"/>
      <c r="W496" s="51"/>
    </row>
    <row r="497" s="48" customFormat="1" ht="15" customHeight="1">
      <c r="A497" s="49"/>
      <c r="B497" s="50"/>
      <c r="C497" s="50"/>
      <c r="W497" s="51"/>
    </row>
    <row r="498" s="48" customFormat="1" ht="15" customHeight="1">
      <c r="A498" s="49"/>
      <c r="B498" s="50"/>
      <c r="C498" s="50"/>
      <c r="W498" s="51"/>
    </row>
    <row r="499" s="48" customFormat="1" ht="15" customHeight="1">
      <c r="A499" s="49"/>
      <c r="B499" s="50"/>
      <c r="C499" s="50"/>
      <c r="W499" s="51"/>
    </row>
    <row r="500" s="48" customFormat="1" ht="15" customHeight="1">
      <c r="A500" s="49"/>
      <c r="B500" s="50"/>
      <c r="C500" s="50"/>
      <c r="W500" s="51"/>
    </row>
    <row r="501" s="48" customFormat="1" ht="15" customHeight="1">
      <c r="A501" s="49"/>
      <c r="B501" s="50"/>
      <c r="C501" s="50"/>
      <c r="W501" s="51"/>
    </row>
    <row r="502" s="48" customFormat="1" ht="15" customHeight="1">
      <c r="A502" s="49"/>
      <c r="B502" s="50"/>
      <c r="C502" s="50"/>
      <c r="W502" s="51"/>
    </row>
    <row r="503" s="48" customFormat="1" ht="15" customHeight="1">
      <c r="A503" s="49"/>
      <c r="B503" s="50"/>
      <c r="C503" s="50"/>
      <c r="W503" s="51"/>
    </row>
    <row r="504" s="48" customFormat="1" ht="15" customHeight="1">
      <c r="A504" s="49"/>
      <c r="B504" s="50"/>
      <c r="C504" s="50"/>
      <c r="W504" s="51"/>
    </row>
    <row r="505" s="48" customFormat="1" ht="15" customHeight="1">
      <c r="A505" s="49"/>
      <c r="B505" s="50"/>
      <c r="C505" s="50"/>
      <c r="W505" s="51"/>
    </row>
    <row r="506" s="48" customFormat="1" ht="15" customHeight="1">
      <c r="A506" s="49"/>
      <c r="B506" s="50"/>
      <c r="C506" s="50"/>
      <c r="W506" s="51"/>
    </row>
    <row r="507" s="48" customFormat="1" ht="15" customHeight="1">
      <c r="A507" s="49"/>
      <c r="B507" s="50"/>
      <c r="C507" s="50"/>
      <c r="W507" s="51"/>
    </row>
    <row r="508" s="48" customFormat="1" ht="15" customHeight="1">
      <c r="A508" s="49"/>
      <c r="B508" s="50"/>
      <c r="C508" s="50"/>
      <c r="W508" s="51"/>
    </row>
    <row r="509" s="48" customFormat="1" ht="15" customHeight="1">
      <c r="A509" s="49"/>
      <c r="B509" s="50"/>
      <c r="C509" s="50"/>
      <c r="W509" s="51"/>
    </row>
    <row r="510" s="48" customFormat="1" ht="15" customHeight="1">
      <c r="A510" s="49"/>
      <c r="B510" s="50"/>
      <c r="C510" s="50"/>
      <c r="W510" s="51"/>
    </row>
    <row r="511" s="48" customFormat="1" ht="15" customHeight="1">
      <c r="A511" s="49"/>
      <c r="B511" s="50"/>
      <c r="C511" s="50"/>
      <c r="W511" s="51"/>
    </row>
    <row r="512" s="48" customFormat="1" ht="15" customHeight="1">
      <c r="A512" s="49"/>
      <c r="B512" s="50"/>
      <c r="C512" s="50"/>
      <c r="W512" s="51"/>
    </row>
    <row r="513" s="48" customFormat="1" ht="15" customHeight="1">
      <c r="A513" s="49"/>
      <c r="B513" s="50"/>
      <c r="C513" s="50"/>
      <c r="W513" s="51"/>
    </row>
    <row r="514" s="48" customFormat="1" ht="15" customHeight="1">
      <c r="A514" s="49"/>
      <c r="B514" s="50"/>
      <c r="C514" s="50"/>
      <c r="W514" s="51"/>
    </row>
    <row r="515" s="48" customFormat="1" ht="15" customHeight="1">
      <c r="A515" s="49"/>
      <c r="B515" s="50"/>
      <c r="C515" s="50"/>
      <c r="W515" s="51"/>
    </row>
    <row r="516" s="48" customFormat="1" ht="15" customHeight="1">
      <c r="A516" s="49"/>
      <c r="B516" s="50"/>
      <c r="C516" s="50"/>
      <c r="W516" s="51"/>
    </row>
    <row r="517" s="48" customFormat="1" ht="15" customHeight="1">
      <c r="A517" s="49"/>
      <c r="B517" s="50"/>
      <c r="C517" s="50"/>
      <c r="W517" s="51"/>
    </row>
    <row r="518" s="48" customFormat="1" ht="15" customHeight="1">
      <c r="A518" s="49"/>
      <c r="B518" s="50"/>
      <c r="C518" s="50"/>
      <c r="W518" s="51"/>
    </row>
    <row r="519" s="48" customFormat="1" ht="15" customHeight="1">
      <c r="A519" s="49"/>
      <c r="B519" s="50"/>
      <c r="C519" s="50"/>
      <c r="W519" s="51"/>
    </row>
    <row r="520" s="48" customFormat="1" ht="15" customHeight="1">
      <c r="A520" s="49"/>
      <c r="B520" s="50"/>
      <c r="C520" s="50"/>
      <c r="W520" s="51"/>
    </row>
    <row r="521" s="48" customFormat="1" ht="15" customHeight="1">
      <c r="A521" s="49"/>
      <c r="B521" s="50"/>
      <c r="C521" s="50"/>
      <c r="W521" s="51"/>
    </row>
    <row r="522" s="48" customFormat="1" ht="15" customHeight="1">
      <c r="A522" s="49"/>
      <c r="B522" s="50"/>
      <c r="C522" s="50"/>
      <c r="W522" s="51"/>
    </row>
    <row r="523" s="48" customFormat="1" ht="15" customHeight="1">
      <c r="A523" s="49"/>
      <c r="B523" s="50"/>
      <c r="C523" s="50"/>
      <c r="W523" s="51"/>
    </row>
    <row r="524" s="48" customFormat="1" ht="15" customHeight="1">
      <c r="A524" s="49"/>
      <c r="B524" s="50"/>
      <c r="C524" s="50"/>
      <c r="W524" s="51"/>
    </row>
    <row r="525" s="48" customFormat="1" ht="15" customHeight="1">
      <c r="A525" s="49"/>
      <c r="B525" s="50"/>
      <c r="C525" s="50"/>
      <c r="W525" s="51"/>
    </row>
    <row r="526" s="48" customFormat="1" ht="15" customHeight="1">
      <c r="A526" s="49"/>
      <c r="B526" s="50"/>
      <c r="C526" s="50"/>
      <c r="W526" s="51"/>
    </row>
    <row r="527" s="48" customFormat="1" ht="15" customHeight="1">
      <c r="A527" s="49"/>
      <c r="B527" s="50"/>
      <c r="C527" s="50"/>
      <c r="W527" s="51"/>
    </row>
    <row r="528" s="48" customFormat="1" ht="15" customHeight="1">
      <c r="A528" s="49"/>
      <c r="B528" s="50"/>
      <c r="C528" s="50"/>
      <c r="W528" s="51"/>
    </row>
    <row r="529" s="48" customFormat="1" ht="15" customHeight="1">
      <c r="A529" s="49"/>
      <c r="B529" s="50"/>
      <c r="C529" s="50"/>
      <c r="W529" s="51"/>
    </row>
    <row r="530" s="48" customFormat="1" ht="15" customHeight="1">
      <c r="A530" s="49"/>
      <c r="B530" s="50"/>
      <c r="C530" s="50"/>
      <c r="W530" s="51"/>
    </row>
    <row r="531" s="48" customFormat="1" ht="15" customHeight="1">
      <c r="A531" s="49"/>
      <c r="B531" s="50"/>
      <c r="C531" s="50"/>
      <c r="W531" s="51"/>
    </row>
    <row r="532" s="48" customFormat="1" ht="15" customHeight="1">
      <c r="A532" s="49"/>
      <c r="B532" s="50"/>
      <c r="C532" s="50"/>
      <c r="W532" s="51"/>
    </row>
    <row r="533" s="48" customFormat="1" ht="15" customHeight="1">
      <c r="A533" s="49"/>
      <c r="B533" s="50"/>
      <c r="C533" s="50"/>
      <c r="W533" s="51"/>
    </row>
    <row r="534" s="48" customFormat="1" ht="15" customHeight="1">
      <c r="A534" s="49"/>
      <c r="B534" s="50"/>
      <c r="C534" s="50"/>
      <c r="W534" s="51"/>
    </row>
    <row r="535" s="48" customFormat="1" ht="15" customHeight="1">
      <c r="A535" s="49"/>
      <c r="B535" s="50"/>
      <c r="C535" s="50"/>
      <c r="W535" s="51"/>
    </row>
    <row r="536" s="48" customFormat="1" ht="15" customHeight="1">
      <c r="A536" s="49"/>
      <c r="B536" s="50"/>
      <c r="C536" s="50"/>
      <c r="W536" s="51"/>
    </row>
    <row r="537" s="48" customFormat="1" ht="15" customHeight="1">
      <c r="A537" s="49"/>
      <c r="B537" s="50"/>
      <c r="C537" s="50"/>
      <c r="W537" s="51"/>
    </row>
    <row r="538" s="48" customFormat="1" ht="15" customHeight="1">
      <c r="A538" s="49"/>
      <c r="B538" s="50"/>
      <c r="C538" s="50"/>
      <c r="W538" s="51"/>
    </row>
    <row r="539" s="48" customFormat="1" ht="15" customHeight="1">
      <c r="A539" s="49"/>
      <c r="B539" s="50"/>
      <c r="C539" s="50"/>
      <c r="W539" s="51"/>
    </row>
    <row r="540" s="48" customFormat="1" ht="15" customHeight="1">
      <c r="A540" s="49"/>
      <c r="B540" s="50"/>
      <c r="C540" s="50"/>
      <c r="W540" s="51"/>
    </row>
    <row r="541" s="48" customFormat="1" ht="15" customHeight="1">
      <c r="A541" s="49"/>
      <c r="B541" s="50"/>
      <c r="C541" s="50"/>
      <c r="W541" s="51"/>
    </row>
    <row r="542" s="48" customFormat="1" ht="15" customHeight="1">
      <c r="A542" s="49"/>
      <c r="B542" s="50"/>
      <c r="C542" s="50"/>
      <c r="W542" s="51"/>
    </row>
    <row r="543" s="48" customFormat="1" ht="15" customHeight="1">
      <c r="A543" s="49"/>
      <c r="B543" s="50"/>
      <c r="C543" s="50"/>
      <c r="W543" s="51"/>
    </row>
    <row r="544" s="48" customFormat="1" ht="15" customHeight="1">
      <c r="A544" s="49"/>
      <c r="B544" s="50"/>
      <c r="C544" s="50"/>
      <c r="W544" s="51"/>
    </row>
    <row r="545" s="48" customFormat="1" ht="15" customHeight="1">
      <c r="A545" s="49"/>
      <c r="B545" s="50"/>
      <c r="C545" s="50"/>
      <c r="W545" s="51"/>
    </row>
    <row r="546" s="48" customFormat="1" ht="15" customHeight="1">
      <c r="A546" s="49"/>
      <c r="B546" s="50"/>
      <c r="C546" s="50"/>
      <c r="W546" s="51"/>
    </row>
    <row r="547" s="48" customFormat="1" ht="15" customHeight="1">
      <c r="A547" s="49"/>
      <c r="B547" s="50"/>
      <c r="C547" s="50"/>
      <c r="W547" s="51"/>
    </row>
    <row r="548" s="48" customFormat="1" ht="15" customHeight="1">
      <c r="A548" s="49"/>
      <c r="B548" s="50"/>
      <c r="C548" s="50"/>
      <c r="W548" s="51"/>
    </row>
    <row r="549" s="48" customFormat="1" ht="15" customHeight="1">
      <c r="A549" s="49"/>
      <c r="B549" s="50"/>
      <c r="C549" s="50"/>
      <c r="W549" s="51"/>
    </row>
    <row r="550" s="48" customFormat="1" ht="15" customHeight="1">
      <c r="A550" s="49"/>
      <c r="B550" s="50"/>
      <c r="C550" s="50"/>
      <c r="W550" s="51"/>
    </row>
    <row r="551" s="48" customFormat="1" ht="15" customHeight="1">
      <c r="A551" s="49"/>
      <c r="B551" s="50"/>
      <c r="C551" s="50"/>
      <c r="W551" s="51"/>
    </row>
    <row r="552" s="48" customFormat="1" ht="15" customHeight="1">
      <c r="A552" s="49"/>
      <c r="B552" s="50"/>
      <c r="C552" s="50"/>
      <c r="W552" s="51"/>
    </row>
    <row r="553" s="48" customFormat="1" ht="15" customHeight="1">
      <c r="A553" s="49"/>
      <c r="B553" s="50"/>
      <c r="C553" s="50"/>
      <c r="W553" s="51"/>
    </row>
    <row r="554" s="48" customFormat="1" ht="15" customHeight="1">
      <c r="A554" s="49"/>
      <c r="B554" s="50"/>
      <c r="C554" s="50"/>
      <c r="W554" s="51"/>
    </row>
    <row r="555" s="48" customFormat="1" ht="15" customHeight="1">
      <c r="A555" s="49"/>
      <c r="B555" s="50"/>
      <c r="C555" s="50"/>
      <c r="W555" s="51"/>
    </row>
    <row r="556" s="48" customFormat="1" ht="15" customHeight="1">
      <c r="A556" s="49"/>
      <c r="B556" s="50"/>
      <c r="C556" s="50"/>
      <c r="W556" s="51"/>
    </row>
    <row r="557" s="48" customFormat="1" ht="15" customHeight="1">
      <c r="A557" s="49"/>
      <c r="B557" s="50"/>
      <c r="C557" s="50"/>
      <c r="W557" s="51"/>
    </row>
    <row r="558" s="48" customFormat="1" ht="15" customHeight="1">
      <c r="A558" s="49"/>
      <c r="B558" s="50"/>
      <c r="C558" s="50"/>
      <c r="W558" s="51"/>
    </row>
    <row r="559" s="48" customFormat="1" ht="15" customHeight="1">
      <c r="A559" s="49"/>
      <c r="B559" s="50"/>
      <c r="C559" s="50"/>
      <c r="W559" s="51"/>
    </row>
    <row r="560" s="48" customFormat="1" ht="15" customHeight="1">
      <c r="A560" s="49"/>
      <c r="B560" s="50"/>
      <c r="C560" s="50"/>
      <c r="W560" s="51"/>
    </row>
    <row r="561" s="48" customFormat="1" ht="15" customHeight="1">
      <c r="A561" s="49"/>
      <c r="B561" s="50"/>
      <c r="C561" s="50"/>
      <c r="W561" s="51"/>
    </row>
    <row r="562" s="48" customFormat="1" ht="15" customHeight="1">
      <c r="A562" s="49"/>
      <c r="B562" s="50"/>
      <c r="C562" s="50"/>
      <c r="W562" s="51"/>
    </row>
    <row r="563" s="48" customFormat="1" ht="15" customHeight="1">
      <c r="A563" s="49"/>
      <c r="B563" s="50"/>
      <c r="C563" s="50"/>
      <c r="W563" s="51"/>
    </row>
    <row r="564" s="48" customFormat="1" ht="15" customHeight="1">
      <c r="A564" s="49"/>
      <c r="B564" s="50"/>
      <c r="C564" s="50"/>
      <c r="W564" s="51"/>
    </row>
    <row r="565" s="48" customFormat="1" ht="15" customHeight="1">
      <c r="A565" s="49"/>
      <c r="B565" s="50"/>
      <c r="C565" s="50"/>
      <c r="W565" s="51"/>
    </row>
    <row r="566" s="48" customFormat="1" ht="15" customHeight="1">
      <c r="A566" s="49"/>
      <c r="B566" s="50"/>
      <c r="C566" s="50"/>
      <c r="W566" s="51"/>
    </row>
    <row r="567" s="48" customFormat="1" ht="15" customHeight="1">
      <c r="A567" s="49"/>
      <c r="B567" s="50"/>
      <c r="C567" s="50"/>
      <c r="W567" s="51"/>
    </row>
    <row r="568" s="48" customFormat="1" ht="15" customHeight="1">
      <c r="A568" s="49"/>
      <c r="B568" s="50"/>
      <c r="C568" s="50"/>
      <c r="W568" s="51"/>
    </row>
    <row r="569" s="48" customFormat="1" ht="15" customHeight="1">
      <c r="A569" s="49"/>
      <c r="B569" s="50"/>
      <c r="C569" s="50"/>
      <c r="W569" s="51"/>
    </row>
    <row r="570" s="48" customFormat="1" ht="15" customHeight="1">
      <c r="A570" s="49"/>
      <c r="B570" s="50"/>
      <c r="C570" s="50"/>
      <c r="W570" s="51"/>
    </row>
    <row r="571" s="48" customFormat="1" ht="15" customHeight="1">
      <c r="A571" s="49"/>
      <c r="B571" s="50"/>
      <c r="C571" s="50"/>
      <c r="W571" s="51"/>
    </row>
    <row r="572" s="48" customFormat="1" ht="15" customHeight="1">
      <c r="A572" s="49"/>
      <c r="B572" s="50"/>
      <c r="C572" s="50"/>
      <c r="W572" s="51"/>
    </row>
    <row r="573" s="48" customFormat="1" ht="15" customHeight="1">
      <c r="A573" s="49"/>
      <c r="B573" s="50"/>
      <c r="C573" s="50"/>
      <c r="W573" s="51"/>
    </row>
    <row r="574" s="48" customFormat="1" ht="15" customHeight="1">
      <c r="A574" s="49"/>
      <c r="B574" s="50"/>
      <c r="C574" s="50"/>
      <c r="W574" s="51"/>
    </row>
    <row r="575" s="48" customFormat="1" ht="15" customHeight="1">
      <c r="A575" s="49"/>
      <c r="B575" s="50"/>
      <c r="C575" s="50"/>
      <c r="W575" s="51"/>
    </row>
    <row r="576" s="48" customFormat="1" ht="15" customHeight="1">
      <c r="A576" s="49"/>
      <c r="B576" s="50"/>
      <c r="C576" s="50"/>
      <c r="W576" s="51"/>
    </row>
    <row r="577" s="48" customFormat="1" ht="15" customHeight="1">
      <c r="A577" s="49"/>
      <c r="B577" s="50"/>
      <c r="C577" s="50"/>
      <c r="W577" s="51"/>
    </row>
    <row r="578" s="48" customFormat="1" ht="15" customHeight="1">
      <c r="A578" s="49"/>
      <c r="B578" s="50"/>
      <c r="C578" s="50"/>
      <c r="W578" s="51"/>
    </row>
    <row r="579" s="48" customFormat="1" ht="15" customHeight="1">
      <c r="A579" s="49"/>
      <c r="B579" s="50"/>
      <c r="C579" s="50"/>
      <c r="W579" s="51"/>
    </row>
    <row r="580" s="48" customFormat="1" ht="15" customHeight="1">
      <c r="A580" s="49"/>
      <c r="B580" s="50"/>
      <c r="C580" s="50"/>
      <c r="W580" s="51"/>
    </row>
    <row r="581" s="48" customFormat="1" ht="15" customHeight="1">
      <c r="A581" s="49"/>
      <c r="B581" s="50"/>
      <c r="C581" s="50"/>
      <c r="W581" s="51"/>
    </row>
    <row r="582" s="48" customFormat="1" ht="15" customHeight="1">
      <c r="A582" s="49"/>
      <c r="B582" s="50"/>
      <c r="C582" s="50"/>
      <c r="W582" s="51"/>
    </row>
    <row r="583" s="48" customFormat="1" ht="15" customHeight="1">
      <c r="A583" s="49"/>
      <c r="B583" s="50"/>
      <c r="C583" s="50"/>
      <c r="W583" s="51"/>
    </row>
    <row r="584" s="48" customFormat="1" ht="15" customHeight="1">
      <c r="A584" s="49"/>
      <c r="B584" s="50"/>
      <c r="C584" s="50"/>
      <c r="W584" s="51"/>
    </row>
    <row r="585" s="48" customFormat="1" ht="15" customHeight="1">
      <c r="A585" s="49"/>
      <c r="B585" s="50"/>
      <c r="C585" s="50"/>
      <c r="W585" s="51"/>
    </row>
    <row r="586" s="48" customFormat="1" ht="15" customHeight="1">
      <c r="A586" s="49"/>
      <c r="B586" s="50"/>
      <c r="C586" s="50"/>
      <c r="W586" s="51"/>
    </row>
    <row r="587" s="48" customFormat="1" ht="15" customHeight="1">
      <c r="A587" s="49"/>
      <c r="B587" s="50"/>
      <c r="C587" s="50"/>
      <c r="W587" s="51"/>
    </row>
    <row r="588" s="48" customFormat="1" ht="15" customHeight="1">
      <c r="A588" s="49"/>
      <c r="B588" s="50"/>
      <c r="C588" s="50"/>
      <c r="W588" s="51"/>
    </row>
    <row r="589" s="48" customFormat="1" ht="15" customHeight="1">
      <c r="A589" s="49"/>
      <c r="B589" s="50"/>
      <c r="C589" s="50"/>
      <c r="W589" s="51"/>
    </row>
    <row r="590" s="48" customFormat="1" ht="15" customHeight="1">
      <c r="A590" s="49"/>
      <c r="B590" s="50"/>
      <c r="C590" s="50"/>
      <c r="W590" s="51"/>
    </row>
    <row r="591" s="48" customFormat="1" ht="15" customHeight="1">
      <c r="A591" s="49"/>
      <c r="B591" s="50"/>
      <c r="C591" s="50"/>
      <c r="W591" s="51"/>
    </row>
    <row r="592" s="48" customFormat="1" ht="15" customHeight="1">
      <c r="A592" s="49"/>
      <c r="B592" s="50"/>
      <c r="C592" s="50"/>
      <c r="W592" s="51"/>
    </row>
    <row r="593" s="48" customFormat="1" ht="15" customHeight="1">
      <c r="A593" s="49"/>
      <c r="B593" s="50"/>
      <c r="C593" s="50"/>
      <c r="W593" s="51"/>
    </row>
    <row r="594" s="48" customFormat="1" ht="15" customHeight="1">
      <c r="A594" s="49"/>
      <c r="B594" s="50"/>
      <c r="C594" s="50"/>
      <c r="W594" s="51"/>
    </row>
    <row r="595" s="48" customFormat="1" ht="15" customHeight="1">
      <c r="A595" s="49"/>
      <c r="B595" s="50"/>
      <c r="C595" s="50"/>
      <c r="W595" s="51"/>
    </row>
    <row r="596" s="48" customFormat="1" ht="15" customHeight="1">
      <c r="A596" s="49"/>
      <c r="B596" s="50"/>
      <c r="C596" s="50"/>
      <c r="W596" s="51"/>
    </row>
    <row r="597" s="48" customFormat="1" ht="15" customHeight="1">
      <c r="A597" s="49"/>
      <c r="B597" s="50"/>
      <c r="C597" s="50"/>
      <c r="W597" s="51"/>
    </row>
    <row r="598" s="48" customFormat="1" ht="15" customHeight="1">
      <c r="A598" s="49"/>
      <c r="B598" s="50"/>
      <c r="C598" s="50"/>
      <c r="W598" s="51"/>
    </row>
    <row r="599" s="48" customFormat="1" ht="15" customHeight="1">
      <c r="A599" s="49"/>
      <c r="B599" s="50"/>
      <c r="C599" s="50"/>
      <c r="W599" s="51"/>
    </row>
    <row r="600" s="48" customFormat="1" ht="15" customHeight="1">
      <c r="A600" s="49"/>
      <c r="B600" s="50"/>
      <c r="C600" s="50"/>
      <c r="W600" s="51"/>
    </row>
    <row r="601" s="48" customFormat="1" ht="15" customHeight="1">
      <c r="A601" s="49"/>
      <c r="B601" s="50"/>
      <c r="C601" s="50"/>
      <c r="W601" s="51"/>
    </row>
    <row r="602" s="48" customFormat="1" ht="15" customHeight="1">
      <c r="A602" s="49"/>
      <c r="B602" s="50"/>
      <c r="C602" s="50"/>
      <c r="W602" s="51"/>
    </row>
    <row r="603" s="48" customFormat="1" ht="15" customHeight="1">
      <c r="A603" s="49"/>
      <c r="B603" s="50"/>
      <c r="C603" s="50"/>
      <c r="W603" s="51"/>
    </row>
    <row r="604" s="48" customFormat="1" ht="15" customHeight="1">
      <c r="A604" s="49"/>
      <c r="B604" s="50"/>
      <c r="C604" s="50"/>
      <c r="W604" s="51"/>
    </row>
    <row r="605" s="48" customFormat="1" ht="15" customHeight="1">
      <c r="A605" s="49"/>
      <c r="B605" s="50"/>
      <c r="C605" s="50"/>
      <c r="W605" s="51"/>
    </row>
    <row r="606" s="48" customFormat="1" ht="15" customHeight="1">
      <c r="A606" s="49"/>
      <c r="B606" s="50"/>
      <c r="C606" s="50"/>
      <c r="W606" s="51"/>
    </row>
    <row r="607" s="48" customFormat="1" ht="15" customHeight="1">
      <c r="A607" s="49"/>
      <c r="B607" s="50"/>
      <c r="C607" s="50"/>
      <c r="W607" s="51"/>
    </row>
    <row r="608" s="48" customFormat="1" ht="15" customHeight="1">
      <c r="A608" s="49"/>
      <c r="B608" s="50"/>
      <c r="C608" s="50"/>
      <c r="W608" s="51"/>
    </row>
    <row r="609" s="48" customFormat="1" ht="15" customHeight="1">
      <c r="A609" s="49"/>
      <c r="B609" s="50"/>
      <c r="C609" s="50"/>
      <c r="W609" s="51"/>
    </row>
    <row r="610" s="48" customFormat="1" ht="15" customHeight="1">
      <c r="A610" s="49"/>
      <c r="B610" s="50"/>
      <c r="C610" s="50"/>
      <c r="W610" s="51"/>
    </row>
    <row r="611" s="48" customFormat="1" ht="15" customHeight="1">
      <c r="A611" s="49"/>
      <c r="B611" s="50"/>
      <c r="C611" s="50"/>
      <c r="W611" s="51"/>
    </row>
    <row r="612" s="48" customFormat="1" ht="15" customHeight="1">
      <c r="A612" s="49"/>
      <c r="B612" s="50"/>
      <c r="C612" s="50"/>
      <c r="W612" s="51"/>
    </row>
    <row r="613" s="48" customFormat="1" ht="15" customHeight="1">
      <c r="A613" s="49"/>
      <c r="B613" s="50"/>
      <c r="C613" s="50"/>
      <c r="W613" s="51"/>
    </row>
    <row r="614" s="48" customFormat="1" ht="15" customHeight="1">
      <c r="A614" s="49"/>
      <c r="B614" s="50"/>
      <c r="C614" s="50"/>
      <c r="W614" s="51"/>
    </row>
    <row r="615" s="48" customFormat="1" ht="15" customHeight="1">
      <c r="A615" s="49"/>
      <c r="B615" s="50"/>
      <c r="C615" s="50"/>
      <c r="W615" s="51"/>
    </row>
    <row r="616" s="48" customFormat="1" ht="15" customHeight="1">
      <c r="A616" s="49"/>
      <c r="B616" s="50"/>
      <c r="C616" s="50"/>
      <c r="W616" s="51"/>
    </row>
    <row r="617" s="48" customFormat="1" ht="15" customHeight="1">
      <c r="A617" s="49"/>
      <c r="B617" s="50"/>
      <c r="C617" s="50"/>
      <c r="W617" s="51"/>
    </row>
    <row r="618" s="48" customFormat="1" ht="15" customHeight="1">
      <c r="A618" s="49"/>
      <c r="B618" s="50"/>
      <c r="C618" s="50"/>
      <c r="W618" s="51"/>
    </row>
    <row r="619" s="48" customFormat="1" ht="15" customHeight="1">
      <c r="A619" s="49"/>
      <c r="B619" s="50"/>
      <c r="C619" s="50"/>
      <c r="W619" s="51"/>
    </row>
    <row r="620" s="48" customFormat="1" ht="15" customHeight="1">
      <c r="A620" s="49"/>
      <c r="B620" s="50"/>
      <c r="C620" s="50"/>
      <c r="W620" s="51"/>
    </row>
    <row r="621" s="48" customFormat="1" ht="15" customHeight="1">
      <c r="A621" s="49"/>
      <c r="B621" s="50"/>
      <c r="C621" s="50"/>
      <c r="W621" s="51"/>
    </row>
    <row r="622" s="48" customFormat="1" ht="15" customHeight="1">
      <c r="A622" s="49"/>
      <c r="B622" s="50"/>
      <c r="C622" s="50"/>
      <c r="W622" s="51"/>
    </row>
    <row r="623" s="48" customFormat="1" ht="15" customHeight="1">
      <c r="A623" s="49"/>
      <c r="B623" s="50"/>
      <c r="C623" s="50"/>
      <c r="W623" s="51"/>
    </row>
    <row r="624" s="48" customFormat="1" ht="15" customHeight="1">
      <c r="A624" s="49"/>
      <c r="B624" s="50"/>
      <c r="C624" s="50"/>
      <c r="W624" s="51"/>
    </row>
    <row r="625" s="48" customFormat="1" ht="15" customHeight="1">
      <c r="A625" s="49"/>
      <c r="B625" s="50"/>
      <c r="C625" s="50"/>
      <c r="W625" s="51"/>
    </row>
    <row r="626" s="48" customFormat="1" ht="15" customHeight="1">
      <c r="A626" s="49"/>
      <c r="B626" s="50"/>
      <c r="C626" s="50"/>
      <c r="W626" s="51"/>
    </row>
    <row r="627" s="48" customFormat="1" ht="15" customHeight="1">
      <c r="A627" s="49"/>
      <c r="B627" s="50"/>
      <c r="C627" s="50"/>
      <c r="W627" s="51"/>
    </row>
    <row r="628" s="48" customFormat="1" ht="15" customHeight="1">
      <c r="A628" s="49"/>
      <c r="B628" s="50"/>
      <c r="C628" s="50"/>
      <c r="W628" s="51"/>
    </row>
    <row r="629" s="48" customFormat="1" ht="15" customHeight="1">
      <c r="A629" s="49"/>
      <c r="B629" s="50"/>
      <c r="C629" s="50"/>
      <c r="W629" s="51"/>
    </row>
    <row r="630" s="48" customFormat="1" ht="15" customHeight="1">
      <c r="A630" s="49"/>
      <c r="B630" s="50"/>
      <c r="C630" s="50"/>
      <c r="W630" s="51"/>
    </row>
    <row r="631" s="48" customFormat="1" ht="15" customHeight="1">
      <c r="A631" s="49"/>
      <c r="B631" s="50"/>
      <c r="C631" s="50"/>
      <c r="W631" s="51"/>
    </row>
    <row r="632" s="48" customFormat="1" ht="15" customHeight="1">
      <c r="A632" s="49"/>
      <c r="B632" s="50"/>
      <c r="C632" s="50"/>
      <c r="W632" s="51"/>
    </row>
    <row r="633" s="48" customFormat="1" ht="15" customHeight="1">
      <c r="A633" s="49"/>
      <c r="B633" s="50"/>
      <c r="C633" s="50"/>
      <c r="W633" s="51"/>
    </row>
    <row r="634" s="48" customFormat="1" ht="15" customHeight="1">
      <c r="A634" s="49"/>
      <c r="B634" s="50"/>
      <c r="C634" s="50"/>
      <c r="W634" s="51"/>
    </row>
    <row r="635" s="48" customFormat="1" ht="15" customHeight="1">
      <c r="A635" s="49"/>
      <c r="B635" s="50"/>
      <c r="C635" s="50"/>
      <c r="W635" s="51"/>
    </row>
    <row r="636" s="48" customFormat="1" ht="15" customHeight="1">
      <c r="A636" s="49"/>
      <c r="B636" s="50"/>
      <c r="C636" s="50"/>
      <c r="W636" s="51"/>
    </row>
    <row r="637" s="48" customFormat="1" ht="15" customHeight="1">
      <c r="A637" s="49"/>
      <c r="B637" s="50"/>
      <c r="C637" s="50"/>
      <c r="W637" s="51"/>
    </row>
    <row r="638" s="48" customFormat="1" ht="15" customHeight="1">
      <c r="A638" s="49"/>
      <c r="B638" s="50"/>
      <c r="C638" s="50"/>
      <c r="W638" s="51"/>
    </row>
    <row r="639" s="48" customFormat="1" ht="15" customHeight="1">
      <c r="A639" s="49"/>
      <c r="B639" s="50"/>
      <c r="C639" s="50"/>
      <c r="W639" s="51"/>
    </row>
    <row r="640" s="48" customFormat="1" ht="15" customHeight="1">
      <c r="A640" s="49"/>
      <c r="B640" s="50"/>
      <c r="C640" s="50"/>
      <c r="W640" s="51"/>
    </row>
    <row r="641" s="48" customFormat="1" ht="15" customHeight="1">
      <c r="A641" s="49"/>
      <c r="B641" s="50"/>
      <c r="C641" s="50"/>
      <c r="W641" s="51"/>
    </row>
    <row r="642" s="48" customFormat="1" ht="15" customHeight="1">
      <c r="A642" s="49"/>
      <c r="B642" s="50"/>
      <c r="C642" s="50"/>
      <c r="W642" s="51"/>
    </row>
    <row r="643" s="48" customFormat="1" ht="15" customHeight="1">
      <c r="A643" s="49"/>
      <c r="B643" s="50"/>
      <c r="C643" s="50"/>
      <c r="W643" s="51"/>
    </row>
    <row r="644" s="48" customFormat="1" ht="15" customHeight="1">
      <c r="A644" s="49"/>
      <c r="B644" s="50"/>
      <c r="C644" s="50"/>
      <c r="W644" s="51"/>
    </row>
    <row r="645" s="48" customFormat="1" ht="15" customHeight="1">
      <c r="A645" s="49"/>
      <c r="B645" s="50"/>
      <c r="C645" s="50"/>
      <c r="W645" s="51"/>
    </row>
    <row r="646" s="48" customFormat="1" ht="15" customHeight="1">
      <c r="A646" s="49"/>
      <c r="B646" s="50"/>
      <c r="C646" s="50"/>
      <c r="W646" s="51"/>
    </row>
    <row r="647" s="48" customFormat="1" ht="15" customHeight="1">
      <c r="A647" s="49"/>
      <c r="B647" s="50"/>
      <c r="C647" s="50"/>
      <c r="W647" s="51"/>
    </row>
    <row r="648" s="48" customFormat="1" ht="15" customHeight="1">
      <c r="A648" s="49"/>
      <c r="B648" s="50"/>
      <c r="C648" s="50"/>
      <c r="W648" s="51"/>
    </row>
    <row r="649" s="48" customFormat="1" ht="15" customHeight="1">
      <c r="A649" s="49"/>
      <c r="B649" s="50"/>
      <c r="C649" s="50"/>
      <c r="W649" s="51"/>
    </row>
    <row r="650" s="48" customFormat="1" ht="15" customHeight="1">
      <c r="A650" s="49"/>
      <c r="B650" s="50"/>
      <c r="C650" s="50"/>
      <c r="W650" s="51"/>
    </row>
    <row r="651" s="48" customFormat="1" ht="15" customHeight="1">
      <c r="A651" s="49"/>
      <c r="B651" s="50"/>
      <c r="C651" s="50"/>
      <c r="W651" s="51"/>
    </row>
    <row r="652" s="48" customFormat="1" ht="15" customHeight="1">
      <c r="A652" s="49"/>
      <c r="B652" s="50"/>
      <c r="C652" s="50"/>
      <c r="W652" s="51"/>
    </row>
    <row r="653" s="48" customFormat="1" ht="15" customHeight="1">
      <c r="A653" s="49"/>
      <c r="B653" s="50"/>
      <c r="C653" s="50"/>
      <c r="W653" s="51"/>
    </row>
    <row r="654" s="48" customFormat="1" ht="15" customHeight="1">
      <c r="A654" s="49"/>
      <c r="B654" s="50"/>
      <c r="C654" s="50"/>
      <c r="W654" s="51"/>
    </row>
    <row r="655" s="48" customFormat="1" ht="15" customHeight="1">
      <c r="A655" s="49"/>
      <c r="B655" s="50"/>
      <c r="C655" s="50"/>
      <c r="W655" s="51"/>
    </row>
    <row r="656" s="48" customFormat="1" ht="15" customHeight="1">
      <c r="A656" s="49"/>
      <c r="B656" s="50"/>
      <c r="C656" s="50"/>
      <c r="W656" s="51"/>
    </row>
    <row r="657" s="48" customFormat="1" ht="15" customHeight="1">
      <c r="A657" s="49"/>
      <c r="B657" s="50"/>
      <c r="C657" s="50"/>
      <c r="W657" s="51"/>
    </row>
    <row r="658" s="48" customFormat="1" ht="15" customHeight="1">
      <c r="A658" s="49"/>
      <c r="B658" s="50"/>
      <c r="C658" s="50"/>
      <c r="W658" s="51"/>
    </row>
    <row r="659" s="48" customFormat="1" ht="15" customHeight="1">
      <c r="A659" s="49"/>
      <c r="B659" s="50"/>
      <c r="C659" s="50"/>
      <c r="W659" s="51"/>
    </row>
    <row r="660" s="48" customFormat="1" ht="15" customHeight="1">
      <c r="A660" s="49"/>
      <c r="B660" s="50"/>
      <c r="C660" s="50"/>
      <c r="W660" s="51"/>
    </row>
    <row r="661" s="48" customFormat="1" ht="15" customHeight="1">
      <c r="A661" s="49"/>
      <c r="B661" s="50"/>
      <c r="C661" s="50"/>
      <c r="W661" s="51"/>
    </row>
    <row r="662" s="48" customFormat="1" ht="15" customHeight="1">
      <c r="A662" s="49"/>
      <c r="B662" s="50"/>
      <c r="C662" s="50"/>
      <c r="W662" s="51"/>
    </row>
    <row r="663" s="48" customFormat="1" ht="15" customHeight="1">
      <c r="A663" s="49"/>
      <c r="B663" s="50"/>
      <c r="C663" s="50"/>
      <c r="W663" s="51"/>
    </row>
    <row r="664" s="48" customFormat="1" ht="15" customHeight="1">
      <c r="A664" s="49"/>
      <c r="B664" s="50"/>
      <c r="C664" s="50"/>
      <c r="W664" s="51"/>
    </row>
    <row r="665" s="48" customFormat="1" ht="15" customHeight="1">
      <c r="A665" s="49"/>
      <c r="B665" s="50"/>
      <c r="C665" s="50"/>
      <c r="W665" s="51"/>
    </row>
    <row r="666" s="48" customFormat="1" ht="15" customHeight="1">
      <c r="A666" s="49"/>
      <c r="B666" s="50"/>
      <c r="C666" s="50"/>
      <c r="W666" s="51"/>
    </row>
    <row r="667" s="48" customFormat="1" ht="15" customHeight="1">
      <c r="A667" s="49"/>
      <c r="B667" s="50"/>
      <c r="C667" s="50"/>
      <c r="W667" s="51"/>
    </row>
    <row r="668" s="48" customFormat="1" ht="15" customHeight="1">
      <c r="A668" s="49"/>
      <c r="B668" s="50"/>
      <c r="C668" s="50"/>
      <c r="W668" s="51"/>
    </row>
    <row r="669" s="48" customFormat="1" ht="15" customHeight="1">
      <c r="A669" s="49"/>
      <c r="B669" s="50"/>
      <c r="C669" s="50"/>
      <c r="W669" s="51"/>
    </row>
    <row r="670" s="48" customFormat="1" ht="15" customHeight="1">
      <c r="A670" s="49"/>
      <c r="B670" s="50"/>
      <c r="C670" s="50"/>
      <c r="W670" s="51"/>
    </row>
    <row r="671" s="48" customFormat="1" ht="15" customHeight="1">
      <c r="A671" s="49"/>
      <c r="B671" s="50"/>
      <c r="C671" s="50"/>
      <c r="W671" s="51"/>
    </row>
    <row r="672" s="48" customFormat="1" ht="15" customHeight="1">
      <c r="A672" s="49"/>
      <c r="B672" s="50"/>
      <c r="C672" s="50"/>
      <c r="W672" s="51"/>
    </row>
    <row r="673" s="48" customFormat="1" ht="15" customHeight="1">
      <c r="A673" s="49"/>
      <c r="B673" s="50"/>
      <c r="C673" s="50"/>
      <c r="W673" s="51"/>
    </row>
    <row r="674" s="48" customFormat="1" ht="15" customHeight="1">
      <c r="A674" s="49"/>
      <c r="B674" s="50"/>
      <c r="C674" s="50"/>
      <c r="W674" s="51"/>
    </row>
    <row r="675" s="48" customFormat="1" ht="15" customHeight="1">
      <c r="A675" s="49"/>
      <c r="B675" s="50"/>
      <c r="C675" s="50"/>
      <c r="W675" s="51"/>
    </row>
    <row r="676" s="48" customFormat="1" ht="15" customHeight="1">
      <c r="A676" s="49"/>
      <c r="B676" s="50"/>
      <c r="C676" s="50"/>
      <c r="W676" s="51"/>
    </row>
    <row r="677" s="48" customFormat="1" ht="15" customHeight="1">
      <c r="A677" s="49"/>
      <c r="B677" s="50"/>
      <c r="C677" s="50"/>
      <c r="W677" s="51"/>
    </row>
    <row r="678" s="48" customFormat="1" ht="15" customHeight="1">
      <c r="A678" s="49"/>
      <c r="B678" s="50"/>
      <c r="C678" s="50"/>
      <c r="W678" s="51"/>
    </row>
    <row r="679" s="48" customFormat="1" ht="15" customHeight="1">
      <c r="A679" s="49"/>
      <c r="B679" s="50"/>
      <c r="C679" s="50"/>
      <c r="W679" s="51"/>
    </row>
    <row r="680" s="48" customFormat="1" ht="15" customHeight="1">
      <c r="A680" s="49"/>
      <c r="B680" s="50"/>
      <c r="C680" s="50"/>
      <c r="W680" s="51"/>
    </row>
    <row r="681" s="48" customFormat="1" ht="15" customHeight="1">
      <c r="A681" s="49"/>
      <c r="B681" s="50"/>
      <c r="C681" s="50"/>
      <c r="W681" s="51"/>
    </row>
    <row r="682" s="48" customFormat="1" ht="15" customHeight="1">
      <c r="A682" s="49"/>
      <c r="B682" s="50"/>
      <c r="C682" s="50"/>
      <c r="W682" s="51"/>
    </row>
    <row r="683" s="48" customFormat="1" ht="15" customHeight="1">
      <c r="A683" s="49"/>
      <c r="B683" s="50"/>
      <c r="C683" s="50"/>
      <c r="W683" s="51"/>
    </row>
    <row r="684" s="48" customFormat="1" ht="15" customHeight="1">
      <c r="A684" s="49"/>
      <c r="B684" s="50"/>
      <c r="C684" s="50"/>
      <c r="W684" s="51"/>
    </row>
    <row r="685" s="48" customFormat="1" ht="15" customHeight="1">
      <c r="A685" s="49"/>
      <c r="B685" s="50"/>
      <c r="C685" s="50"/>
      <c r="W685" s="51"/>
    </row>
    <row r="686" s="48" customFormat="1" ht="15" customHeight="1">
      <c r="A686" s="49"/>
      <c r="B686" s="50"/>
      <c r="C686" s="50"/>
      <c r="W686" s="51"/>
    </row>
    <row r="687" s="48" customFormat="1" ht="15" customHeight="1">
      <c r="A687" s="49"/>
      <c r="B687" s="50"/>
      <c r="C687" s="50"/>
      <c r="W687" s="51"/>
    </row>
    <row r="688" s="48" customFormat="1" ht="15" customHeight="1">
      <c r="A688" s="49"/>
      <c r="B688" s="50"/>
      <c r="C688" s="50"/>
      <c r="W688" s="51"/>
    </row>
    <row r="689" s="48" customFormat="1" ht="15" customHeight="1">
      <c r="A689" s="49"/>
      <c r="B689" s="50"/>
      <c r="C689" s="50"/>
      <c r="W689" s="51"/>
    </row>
    <row r="690" s="48" customFormat="1" ht="15" customHeight="1">
      <c r="A690" s="49"/>
      <c r="B690" s="50"/>
      <c r="C690" s="50"/>
      <c r="W690" s="51"/>
    </row>
    <row r="691" s="48" customFormat="1" ht="15" customHeight="1">
      <c r="A691" s="49"/>
      <c r="B691" s="50"/>
      <c r="C691" s="50"/>
      <c r="W691" s="51"/>
    </row>
    <row r="692" s="48" customFormat="1" ht="15" customHeight="1">
      <c r="A692" s="49"/>
      <c r="B692" s="50"/>
      <c r="C692" s="50"/>
      <c r="W692" s="51"/>
    </row>
    <row r="693" s="48" customFormat="1" ht="15" customHeight="1">
      <c r="A693" s="49"/>
      <c r="B693" s="50"/>
      <c r="C693" s="50"/>
      <c r="W693" s="51"/>
    </row>
    <row r="694" s="48" customFormat="1" ht="15" customHeight="1">
      <c r="A694" s="49"/>
      <c r="B694" s="50"/>
      <c r="C694" s="50"/>
      <c r="W694" s="51"/>
    </row>
    <row r="695" s="48" customFormat="1" ht="15" customHeight="1">
      <c r="A695" s="49"/>
      <c r="B695" s="50"/>
      <c r="C695" s="50"/>
      <c r="W695" s="51"/>
    </row>
    <row r="696" s="48" customFormat="1" ht="15" customHeight="1">
      <c r="A696" s="49"/>
      <c r="B696" s="50"/>
      <c r="C696" s="50"/>
      <c r="W696" s="51"/>
    </row>
    <row r="697" s="48" customFormat="1" ht="15" customHeight="1">
      <c r="A697" s="49"/>
      <c r="B697" s="50"/>
      <c r="C697" s="50"/>
      <c r="W697" s="51"/>
    </row>
    <row r="698" s="48" customFormat="1" ht="15" customHeight="1">
      <c r="A698" s="49"/>
      <c r="B698" s="50"/>
      <c r="C698" s="50"/>
      <c r="W698" s="51"/>
    </row>
    <row r="699" s="48" customFormat="1" ht="15" customHeight="1">
      <c r="A699" s="49"/>
      <c r="B699" s="50"/>
      <c r="C699" s="50"/>
      <c r="W699" s="51"/>
    </row>
    <row r="700" s="48" customFormat="1" ht="15" customHeight="1">
      <c r="A700" s="49"/>
      <c r="B700" s="50"/>
      <c r="C700" s="50"/>
      <c r="W700" s="51"/>
    </row>
    <row r="701" s="48" customFormat="1" ht="15" customHeight="1">
      <c r="A701" s="49"/>
      <c r="B701" s="50"/>
      <c r="C701" s="50"/>
      <c r="W701" s="51"/>
    </row>
    <row r="702" s="48" customFormat="1" ht="15" customHeight="1">
      <c r="A702" s="49"/>
      <c r="B702" s="50"/>
      <c r="C702" s="50"/>
      <c r="W702" s="51"/>
    </row>
    <row r="703" s="48" customFormat="1" ht="15" customHeight="1">
      <c r="A703" s="49"/>
      <c r="B703" s="50"/>
      <c r="C703" s="50"/>
      <c r="W703" s="51"/>
    </row>
    <row r="704" s="48" customFormat="1" ht="15" customHeight="1">
      <c r="A704" s="49"/>
      <c r="B704" s="50"/>
      <c r="C704" s="50"/>
      <c r="W704" s="51"/>
    </row>
    <row r="705" s="48" customFormat="1" ht="15" customHeight="1">
      <c r="A705" s="49"/>
      <c r="B705" s="50"/>
      <c r="C705" s="50"/>
      <c r="W705" s="51"/>
    </row>
    <row r="706" s="48" customFormat="1" ht="15" customHeight="1">
      <c r="A706" s="49"/>
      <c r="B706" s="50"/>
      <c r="C706" s="50"/>
      <c r="W706" s="51"/>
    </row>
    <row r="707" s="48" customFormat="1" ht="15" customHeight="1">
      <c r="A707" s="49"/>
      <c r="B707" s="50"/>
      <c r="C707" s="50"/>
      <c r="W707" s="51"/>
    </row>
    <row r="708" s="48" customFormat="1" ht="15" customHeight="1">
      <c r="A708" s="49"/>
      <c r="B708" s="50"/>
      <c r="C708" s="50"/>
      <c r="W708" s="51"/>
    </row>
    <row r="709" s="48" customFormat="1" ht="15" customHeight="1">
      <c r="A709" s="49"/>
      <c r="B709" s="50"/>
      <c r="C709" s="50"/>
      <c r="W709" s="51"/>
    </row>
    <row r="710" s="48" customFormat="1" ht="15" customHeight="1">
      <c r="A710" s="49"/>
      <c r="B710" s="50"/>
      <c r="C710" s="50"/>
      <c r="W710" s="51"/>
    </row>
    <row r="711" s="48" customFormat="1" ht="15" customHeight="1">
      <c r="A711" s="49"/>
      <c r="B711" s="50"/>
      <c r="C711" s="50"/>
      <c r="W711" s="51"/>
    </row>
    <row r="712" s="48" customFormat="1" ht="15" customHeight="1">
      <c r="A712" s="49"/>
      <c r="B712" s="50"/>
      <c r="C712" s="50"/>
      <c r="W712" s="51"/>
    </row>
    <row r="713" s="48" customFormat="1" ht="15" customHeight="1">
      <c r="A713" s="49"/>
      <c r="B713" s="50"/>
      <c r="C713" s="50"/>
      <c r="W713" s="51"/>
    </row>
    <row r="714" s="48" customFormat="1" ht="15" customHeight="1">
      <c r="A714" s="49"/>
      <c r="B714" s="50"/>
      <c r="C714" s="50"/>
      <c r="W714" s="51"/>
    </row>
    <row r="715" s="48" customFormat="1" ht="15" customHeight="1">
      <c r="A715" s="49"/>
      <c r="B715" s="50"/>
      <c r="C715" s="50"/>
      <c r="W715" s="51"/>
    </row>
    <row r="716" s="48" customFormat="1" ht="15" customHeight="1">
      <c r="A716" s="49"/>
      <c r="B716" s="50"/>
      <c r="C716" s="50"/>
      <c r="W716" s="51"/>
    </row>
    <row r="717" s="48" customFormat="1" ht="15" customHeight="1">
      <c r="A717" s="49"/>
      <c r="B717" s="50"/>
      <c r="C717" s="50"/>
      <c r="W717" s="51"/>
    </row>
    <row r="718" s="48" customFormat="1" ht="15" customHeight="1">
      <c r="A718" s="49"/>
      <c r="B718" s="50"/>
      <c r="C718" s="50"/>
      <c r="W718" s="51"/>
    </row>
    <row r="719" s="48" customFormat="1" ht="15" customHeight="1">
      <c r="A719" s="49"/>
      <c r="B719" s="50"/>
      <c r="C719" s="50"/>
      <c r="W719" s="51"/>
    </row>
    <row r="720" s="48" customFormat="1" ht="15" customHeight="1">
      <c r="A720" s="49"/>
      <c r="B720" s="50"/>
      <c r="C720" s="50"/>
      <c r="W720" s="51"/>
    </row>
    <row r="721" s="48" customFormat="1" ht="15" customHeight="1">
      <c r="A721" s="49"/>
      <c r="B721" s="50"/>
      <c r="C721" s="50"/>
      <c r="W721" s="51"/>
    </row>
    <row r="722" s="48" customFormat="1" ht="15" customHeight="1">
      <c r="A722" s="49"/>
      <c r="B722" s="50"/>
      <c r="C722" s="50"/>
      <c r="W722" s="51"/>
    </row>
    <row r="723" s="48" customFormat="1" ht="15" customHeight="1">
      <c r="A723" s="49"/>
      <c r="B723" s="50"/>
      <c r="C723" s="50"/>
      <c r="W723" s="51"/>
    </row>
    <row r="724" s="48" customFormat="1" ht="15" customHeight="1">
      <c r="A724" s="49"/>
      <c r="B724" s="50"/>
      <c r="C724" s="50"/>
      <c r="W724" s="51"/>
    </row>
    <row r="725" s="48" customFormat="1" ht="15" customHeight="1">
      <c r="A725" s="49"/>
      <c r="B725" s="50"/>
      <c r="C725" s="50"/>
      <c r="W725" s="51"/>
    </row>
    <row r="726" s="48" customFormat="1" ht="15" customHeight="1">
      <c r="A726" s="49"/>
      <c r="B726" s="50"/>
      <c r="C726" s="50"/>
      <c r="W726" s="51"/>
    </row>
    <row r="727" s="48" customFormat="1" ht="15" customHeight="1">
      <c r="A727" s="49"/>
      <c r="B727" s="50"/>
      <c r="C727" s="50"/>
      <c r="W727" s="51"/>
    </row>
    <row r="728" s="48" customFormat="1" ht="15" customHeight="1">
      <c r="A728" s="49"/>
      <c r="B728" s="50"/>
      <c r="C728" s="50"/>
      <c r="W728" s="51"/>
    </row>
    <row r="729" s="48" customFormat="1" ht="15" customHeight="1">
      <c r="A729" s="49"/>
      <c r="B729" s="50"/>
      <c r="C729" s="50"/>
      <c r="W729" s="51"/>
    </row>
    <row r="730" s="48" customFormat="1" ht="15" customHeight="1">
      <c r="A730" s="49"/>
      <c r="B730" s="50"/>
      <c r="C730" s="50"/>
      <c r="W730" s="51"/>
    </row>
    <row r="731" s="48" customFormat="1" ht="15" customHeight="1">
      <c r="A731" s="49"/>
      <c r="B731" s="50"/>
      <c r="C731" s="50"/>
      <c r="W731" s="51"/>
    </row>
    <row r="732" s="48" customFormat="1" ht="15" customHeight="1">
      <c r="A732" s="49"/>
      <c r="B732" s="50"/>
      <c r="C732" s="50"/>
      <c r="W732" s="51"/>
    </row>
    <row r="733" s="48" customFormat="1" ht="15" customHeight="1">
      <c r="A733" s="49"/>
      <c r="B733" s="50"/>
      <c r="C733" s="50"/>
      <c r="W733" s="51"/>
    </row>
    <row r="734" s="48" customFormat="1" ht="15" customHeight="1">
      <c r="A734" s="49"/>
      <c r="B734" s="50"/>
      <c r="C734" s="50"/>
      <c r="W734" s="51"/>
    </row>
    <row r="735" s="48" customFormat="1" ht="15" customHeight="1">
      <c r="A735" s="49"/>
      <c r="B735" s="50"/>
      <c r="C735" s="50"/>
      <c r="W735" s="51"/>
    </row>
    <row r="736" s="48" customFormat="1" ht="15" customHeight="1">
      <c r="A736" s="49"/>
      <c r="B736" s="50"/>
      <c r="C736" s="50"/>
      <c r="W736" s="51"/>
    </row>
    <row r="737" s="48" customFormat="1" ht="15" customHeight="1">
      <c r="A737" s="49"/>
      <c r="B737" s="50"/>
      <c r="C737" s="50"/>
      <c r="W737" s="51"/>
    </row>
    <row r="738" s="48" customFormat="1" ht="15" customHeight="1">
      <c r="A738" s="49"/>
      <c r="B738" s="50"/>
      <c r="C738" s="50"/>
      <c r="W738" s="51"/>
    </row>
    <row r="739" s="48" customFormat="1" ht="15" customHeight="1">
      <c r="A739" s="49"/>
      <c r="B739" s="50"/>
      <c r="C739" s="50"/>
      <c r="W739" s="51"/>
    </row>
    <row r="740" s="48" customFormat="1" ht="15" customHeight="1">
      <c r="A740" s="49"/>
      <c r="B740" s="50"/>
      <c r="C740" s="50"/>
      <c r="W740" s="51"/>
    </row>
    <row r="741" s="48" customFormat="1" ht="15" customHeight="1">
      <c r="A741" s="49"/>
      <c r="B741" s="50"/>
      <c r="C741" s="50"/>
      <c r="W741" s="51"/>
    </row>
    <row r="742" s="48" customFormat="1" ht="15" customHeight="1">
      <c r="A742" s="49"/>
      <c r="B742" s="50"/>
      <c r="C742" s="50"/>
      <c r="W742" s="51"/>
    </row>
    <row r="743" s="48" customFormat="1" ht="15" customHeight="1">
      <c r="A743" s="49"/>
      <c r="B743" s="50"/>
      <c r="C743" s="50"/>
      <c r="W743" s="51"/>
    </row>
    <row r="744" s="48" customFormat="1" ht="15" customHeight="1">
      <c r="A744" s="49"/>
      <c r="B744" s="50"/>
      <c r="C744" s="50"/>
      <c r="W744" s="51"/>
    </row>
    <row r="745" s="48" customFormat="1" ht="15" customHeight="1">
      <c r="A745" s="49"/>
      <c r="B745" s="50"/>
      <c r="C745" s="50"/>
      <c r="W745" s="51"/>
    </row>
    <row r="746" s="48" customFormat="1" ht="15" customHeight="1">
      <c r="A746" s="49"/>
      <c r="B746" s="50"/>
      <c r="C746" s="50"/>
      <c r="W746" s="51"/>
    </row>
    <row r="747" s="48" customFormat="1" ht="15" customHeight="1">
      <c r="A747" s="49"/>
      <c r="B747" s="50"/>
      <c r="C747" s="50"/>
      <c r="W747" s="51"/>
    </row>
    <row r="748" s="48" customFormat="1" ht="15" customHeight="1">
      <c r="A748" s="49"/>
      <c r="B748" s="50"/>
      <c r="C748" s="50"/>
      <c r="W748" s="51"/>
    </row>
    <row r="749" s="48" customFormat="1" ht="15" customHeight="1">
      <c r="A749" s="49"/>
      <c r="B749" s="50"/>
      <c r="C749" s="50"/>
      <c r="W749" s="51"/>
    </row>
    <row r="750" s="48" customFormat="1" ht="15" customHeight="1">
      <c r="A750" s="49"/>
      <c r="B750" s="50"/>
      <c r="C750" s="50"/>
      <c r="W750" s="51"/>
    </row>
    <row r="751" s="48" customFormat="1" ht="15" customHeight="1">
      <c r="A751" s="49"/>
      <c r="B751" s="50"/>
      <c r="C751" s="50"/>
      <c r="W751" s="51"/>
    </row>
    <row r="752" s="48" customFormat="1" ht="15" customHeight="1">
      <c r="A752" s="49"/>
      <c r="B752" s="50"/>
      <c r="C752" s="50"/>
      <c r="W752" s="51"/>
    </row>
    <row r="753" s="48" customFormat="1" ht="15" customHeight="1">
      <c r="A753" s="49"/>
      <c r="B753" s="50"/>
      <c r="C753" s="50"/>
      <c r="W753" s="51"/>
    </row>
    <row r="754" s="48" customFormat="1" ht="15" customHeight="1">
      <c r="A754" s="49"/>
      <c r="B754" s="50"/>
      <c r="C754" s="50"/>
      <c r="W754" s="51"/>
    </row>
    <row r="755" s="48" customFormat="1" ht="15" customHeight="1">
      <c r="A755" s="49"/>
      <c r="B755" s="50"/>
      <c r="C755" s="50"/>
      <c r="W755" s="51"/>
    </row>
    <row r="756" s="48" customFormat="1" ht="15" customHeight="1">
      <c r="A756" s="49"/>
      <c r="B756" s="50"/>
      <c r="C756" s="50"/>
      <c r="W756" s="51"/>
    </row>
    <row r="757" s="48" customFormat="1" ht="15" customHeight="1">
      <c r="A757" s="49"/>
      <c r="B757" s="50"/>
      <c r="C757" s="50"/>
      <c r="W757" s="51"/>
    </row>
    <row r="758" s="48" customFormat="1" ht="15" customHeight="1">
      <c r="A758" s="49"/>
      <c r="B758" s="50"/>
      <c r="C758" s="50"/>
      <c r="W758" s="51"/>
    </row>
    <row r="759" s="48" customFormat="1" ht="15" customHeight="1">
      <c r="A759" s="49"/>
      <c r="B759" s="50"/>
      <c r="C759" s="50"/>
      <c r="W759" s="51"/>
    </row>
    <row r="760" s="48" customFormat="1" ht="15" customHeight="1">
      <c r="A760" s="49"/>
      <c r="B760" s="50"/>
      <c r="C760" s="50"/>
      <c r="W760" s="51"/>
    </row>
    <row r="761" s="48" customFormat="1" ht="15" customHeight="1">
      <c r="A761" s="49"/>
      <c r="B761" s="50"/>
      <c r="C761" s="50"/>
      <c r="W761" s="51"/>
    </row>
    <row r="762" s="48" customFormat="1" ht="15" customHeight="1">
      <c r="A762" s="49"/>
      <c r="B762" s="50"/>
      <c r="C762" s="50"/>
      <c r="W762" s="51"/>
    </row>
    <row r="763" s="48" customFormat="1" ht="15" customHeight="1">
      <c r="A763" s="49"/>
      <c r="B763" s="50"/>
      <c r="C763" s="50"/>
      <c r="W763" s="51"/>
    </row>
    <row r="764" s="48" customFormat="1" ht="15" customHeight="1">
      <c r="A764" s="49"/>
      <c r="B764" s="50"/>
      <c r="C764" s="50"/>
      <c r="W764" s="51"/>
    </row>
    <row r="765" s="48" customFormat="1" ht="15" customHeight="1">
      <c r="A765" s="49"/>
      <c r="B765" s="50"/>
      <c r="C765" s="50"/>
      <c r="W765" s="51"/>
    </row>
    <row r="766" s="48" customFormat="1" ht="15" customHeight="1">
      <c r="A766" s="49"/>
      <c r="B766" s="50"/>
      <c r="C766" s="50"/>
      <c r="W766" s="51"/>
    </row>
    <row r="767" s="48" customFormat="1" ht="15" customHeight="1">
      <c r="A767" s="49"/>
      <c r="B767" s="50"/>
      <c r="C767" s="50"/>
      <c r="W767" s="51"/>
    </row>
    <row r="768" s="48" customFormat="1" ht="15" customHeight="1">
      <c r="A768" s="49"/>
      <c r="B768" s="50"/>
      <c r="C768" s="50"/>
      <c r="W768" s="51"/>
    </row>
    <row r="769" s="48" customFormat="1" ht="15" customHeight="1">
      <c r="A769" s="49"/>
      <c r="B769" s="50"/>
      <c r="C769" s="50"/>
      <c r="W769" s="51"/>
    </row>
    <row r="770" s="48" customFormat="1" ht="15" customHeight="1">
      <c r="A770" s="49"/>
      <c r="B770" s="50"/>
      <c r="C770" s="50"/>
      <c r="W770" s="51"/>
    </row>
    <row r="771" s="48" customFormat="1" ht="15" customHeight="1">
      <c r="A771" s="49"/>
      <c r="B771" s="50"/>
      <c r="C771" s="50"/>
      <c r="W771" s="51"/>
    </row>
    <row r="772" s="48" customFormat="1" ht="15" customHeight="1">
      <c r="A772" s="49"/>
      <c r="B772" s="50"/>
      <c r="C772" s="50"/>
      <c r="W772" s="51"/>
    </row>
    <row r="773" s="48" customFormat="1" ht="15" customHeight="1">
      <c r="A773" s="49"/>
      <c r="B773" s="50"/>
      <c r="C773" s="50"/>
      <c r="W773" s="51"/>
    </row>
    <row r="774" s="48" customFormat="1" ht="15" customHeight="1">
      <c r="A774" s="49"/>
      <c r="B774" s="50"/>
      <c r="C774" s="50"/>
      <c r="W774" s="51"/>
    </row>
    <row r="775" s="48" customFormat="1" ht="15" customHeight="1">
      <c r="A775" s="49"/>
      <c r="B775" s="50"/>
      <c r="C775" s="50"/>
      <c r="W775" s="51"/>
    </row>
    <row r="776" s="48" customFormat="1" ht="15" customHeight="1">
      <c r="A776" s="49"/>
      <c r="B776" s="50"/>
      <c r="C776" s="50"/>
      <c r="W776" s="51"/>
    </row>
    <row r="777" s="48" customFormat="1" ht="15" customHeight="1">
      <c r="A777" s="49"/>
      <c r="B777" s="50"/>
      <c r="C777" s="50"/>
      <c r="W777" s="51"/>
    </row>
    <row r="778" s="48" customFormat="1" ht="15" customHeight="1">
      <c r="A778" s="49"/>
      <c r="B778" s="50"/>
      <c r="C778" s="50"/>
      <c r="W778" s="51"/>
    </row>
    <row r="779" s="48" customFormat="1" ht="15" customHeight="1">
      <c r="A779" s="49"/>
      <c r="B779" s="50"/>
      <c r="C779" s="50"/>
      <c r="W779" s="51"/>
    </row>
    <row r="780" s="48" customFormat="1" ht="15" customHeight="1">
      <c r="A780" s="49"/>
      <c r="B780" s="50"/>
      <c r="C780" s="50"/>
      <c r="W780" s="51"/>
    </row>
    <row r="781" s="48" customFormat="1" ht="15" customHeight="1">
      <c r="A781" s="49"/>
      <c r="B781" s="50"/>
      <c r="C781" s="50"/>
      <c r="W781" s="51"/>
    </row>
    <row r="782" s="48" customFormat="1" ht="15" customHeight="1">
      <c r="A782" s="49"/>
      <c r="B782" s="50"/>
      <c r="C782" s="50"/>
      <c r="W782" s="51"/>
    </row>
    <row r="783" s="48" customFormat="1" ht="15" customHeight="1">
      <c r="A783" s="49"/>
      <c r="B783" s="50"/>
      <c r="C783" s="50"/>
      <c r="W783" s="51"/>
    </row>
    <row r="784" s="48" customFormat="1" ht="15" customHeight="1">
      <c r="A784" s="49"/>
      <c r="B784" s="50"/>
      <c r="C784" s="50"/>
      <c r="W784" s="51"/>
    </row>
    <row r="785" s="48" customFormat="1" ht="15" customHeight="1">
      <c r="A785" s="49"/>
      <c r="B785" s="50"/>
      <c r="C785" s="50"/>
      <c r="W785" s="51"/>
    </row>
    <row r="786" s="48" customFormat="1" ht="15" customHeight="1">
      <c r="A786" s="49"/>
      <c r="B786" s="50"/>
      <c r="C786" s="50"/>
      <c r="W786" s="51"/>
    </row>
    <row r="787" s="48" customFormat="1" ht="15" customHeight="1">
      <c r="A787" s="49"/>
      <c r="B787" s="50"/>
      <c r="C787" s="50"/>
      <c r="W787" s="51"/>
    </row>
    <row r="788" s="48" customFormat="1" ht="15" customHeight="1">
      <c r="A788" s="49"/>
      <c r="B788" s="50"/>
      <c r="C788" s="50"/>
      <c r="W788" s="51"/>
    </row>
    <row r="789" s="48" customFormat="1" ht="15" customHeight="1">
      <c r="A789" s="49"/>
      <c r="B789" s="50"/>
      <c r="C789" s="50"/>
      <c r="W789" s="51"/>
    </row>
    <row r="790" s="48" customFormat="1" ht="15" customHeight="1">
      <c r="A790" s="49"/>
      <c r="B790" s="50"/>
      <c r="C790" s="50"/>
      <c r="W790" s="51"/>
    </row>
    <row r="791" s="48" customFormat="1" ht="15" customHeight="1">
      <c r="A791" s="49"/>
      <c r="B791" s="50"/>
      <c r="C791" s="50"/>
      <c r="W791" s="51"/>
    </row>
    <row r="792" s="48" customFormat="1" ht="15" customHeight="1">
      <c r="A792" s="49"/>
      <c r="B792" s="50"/>
      <c r="C792" s="50"/>
      <c r="W792" s="51"/>
    </row>
    <row r="793" s="48" customFormat="1" ht="15" customHeight="1">
      <c r="A793" s="49"/>
      <c r="B793" s="50"/>
      <c r="C793" s="50"/>
      <c r="W793" s="51"/>
    </row>
    <row r="794" s="48" customFormat="1" ht="15" customHeight="1">
      <c r="A794" s="49"/>
      <c r="B794" s="50"/>
      <c r="C794" s="50"/>
      <c r="W794" s="51"/>
    </row>
    <row r="795" s="48" customFormat="1" ht="15" customHeight="1">
      <c r="A795" s="49"/>
      <c r="B795" s="50"/>
      <c r="C795" s="50"/>
      <c r="W795" s="51"/>
    </row>
    <row r="796" s="48" customFormat="1" ht="15" customHeight="1">
      <c r="A796" s="49"/>
      <c r="B796" s="50"/>
      <c r="C796" s="50"/>
      <c r="W796" s="51"/>
    </row>
    <row r="797" s="48" customFormat="1" ht="15" customHeight="1">
      <c r="A797" s="49"/>
      <c r="B797" s="50"/>
      <c r="C797" s="50"/>
      <c r="W797" s="51"/>
    </row>
    <row r="798" s="48" customFormat="1" ht="15" customHeight="1">
      <c r="A798" s="49"/>
      <c r="B798" s="50"/>
      <c r="C798" s="50"/>
      <c r="W798" s="51"/>
    </row>
    <row r="799" s="48" customFormat="1" ht="15" customHeight="1">
      <c r="A799" s="49"/>
      <c r="B799" s="50"/>
      <c r="C799" s="50"/>
      <c r="W799" s="51"/>
    </row>
    <row r="800" s="48" customFormat="1" ht="15" customHeight="1">
      <c r="A800" s="49"/>
      <c r="B800" s="50"/>
      <c r="C800" s="50"/>
      <c r="W800" s="51"/>
    </row>
    <row r="801" s="48" customFormat="1" ht="15" customHeight="1">
      <c r="A801" s="49"/>
      <c r="B801" s="50"/>
      <c r="C801" s="50"/>
      <c r="W801" s="51"/>
    </row>
    <row r="802" s="48" customFormat="1" ht="15" customHeight="1">
      <c r="A802" s="49"/>
      <c r="B802" s="50"/>
      <c r="C802" s="50"/>
      <c r="W802" s="51"/>
    </row>
    <row r="803" s="48" customFormat="1" ht="15" customHeight="1">
      <c r="A803" s="49"/>
      <c r="B803" s="50"/>
      <c r="C803" s="50"/>
      <c r="W803" s="51"/>
    </row>
    <row r="804" s="48" customFormat="1" ht="15" customHeight="1">
      <c r="A804" s="49"/>
      <c r="B804" s="50"/>
      <c r="C804" s="50"/>
      <c r="W804" s="51"/>
    </row>
    <row r="805" s="48" customFormat="1" ht="15" customHeight="1">
      <c r="A805" s="49"/>
      <c r="B805" s="50"/>
      <c r="C805" s="50"/>
      <c r="W805" s="51"/>
    </row>
    <row r="806" s="48" customFormat="1" ht="15" customHeight="1">
      <c r="A806" s="49"/>
      <c r="B806" s="50"/>
      <c r="C806" s="50"/>
      <c r="W806" s="51"/>
    </row>
    <row r="807" s="48" customFormat="1" ht="15" customHeight="1">
      <c r="A807" s="49"/>
      <c r="B807" s="50"/>
      <c r="C807" s="50"/>
      <c r="W807" s="51"/>
    </row>
    <row r="808" s="48" customFormat="1" ht="15" customHeight="1">
      <c r="A808" s="49"/>
      <c r="B808" s="50"/>
      <c r="C808" s="50"/>
      <c r="W808" s="51"/>
    </row>
    <row r="809" s="48" customFormat="1" ht="15" customHeight="1">
      <c r="A809" s="49"/>
      <c r="B809" s="50"/>
      <c r="C809" s="50"/>
      <c r="W809" s="51"/>
    </row>
    <row r="810" s="48" customFormat="1" ht="15" customHeight="1">
      <c r="A810" s="49"/>
      <c r="B810" s="50"/>
      <c r="C810" s="50"/>
      <c r="W810" s="51"/>
    </row>
    <row r="811" s="48" customFormat="1" ht="15" customHeight="1">
      <c r="A811" s="49"/>
      <c r="B811" s="50"/>
      <c r="C811" s="50"/>
      <c r="W811" s="51"/>
    </row>
    <row r="812" s="48" customFormat="1" ht="15" customHeight="1">
      <c r="A812" s="49"/>
      <c r="B812" s="50"/>
      <c r="C812" s="50"/>
      <c r="W812" s="51"/>
    </row>
    <row r="813" s="48" customFormat="1" ht="15" customHeight="1">
      <c r="A813" s="49"/>
      <c r="B813" s="50"/>
      <c r="C813" s="50"/>
      <c r="W813" s="51"/>
    </row>
    <row r="814" s="48" customFormat="1" ht="15" customHeight="1">
      <c r="A814" s="49"/>
      <c r="B814" s="50"/>
      <c r="C814" s="50"/>
      <c r="W814" s="51"/>
    </row>
    <row r="815" s="48" customFormat="1" ht="15" customHeight="1">
      <c r="A815" s="49"/>
      <c r="B815" s="50"/>
      <c r="C815" s="50"/>
      <c r="W815" s="51"/>
    </row>
    <row r="816" s="48" customFormat="1" ht="15" customHeight="1">
      <c r="A816" s="49"/>
      <c r="B816" s="50"/>
      <c r="C816" s="50"/>
      <c r="W816" s="51"/>
    </row>
    <row r="817" s="48" customFormat="1" ht="15" customHeight="1">
      <c r="A817" s="49"/>
      <c r="B817" s="50"/>
      <c r="C817" s="50"/>
      <c r="W817" s="51"/>
    </row>
    <row r="818" s="48" customFormat="1" ht="15" customHeight="1">
      <c r="A818" s="49"/>
      <c r="B818" s="50"/>
      <c r="C818" s="50"/>
      <c r="W818" s="51"/>
    </row>
    <row r="819" s="48" customFormat="1" ht="15" customHeight="1">
      <c r="A819" s="49"/>
      <c r="B819" s="50"/>
      <c r="C819" s="50"/>
      <c r="W819" s="51"/>
    </row>
    <row r="820" s="48" customFormat="1" ht="15" customHeight="1">
      <c r="A820" s="49"/>
      <c r="B820" s="50"/>
      <c r="C820" s="50"/>
      <c r="W820" s="51"/>
    </row>
    <row r="821" s="48" customFormat="1" ht="15" customHeight="1">
      <c r="A821" s="49"/>
      <c r="B821" s="50"/>
      <c r="C821" s="50"/>
      <c r="W821" s="51"/>
    </row>
    <row r="822" s="48" customFormat="1" ht="15" customHeight="1">
      <c r="A822" s="49"/>
      <c r="B822" s="50"/>
      <c r="C822" s="50"/>
      <c r="W822" s="51"/>
    </row>
    <row r="823" s="48" customFormat="1" ht="15" customHeight="1">
      <c r="A823" s="49"/>
      <c r="B823" s="50"/>
      <c r="C823" s="50"/>
      <c r="W823" s="51"/>
    </row>
    <row r="824" s="48" customFormat="1" ht="15" customHeight="1">
      <c r="A824" s="49"/>
      <c r="B824" s="50"/>
      <c r="C824" s="50"/>
      <c r="W824" s="51"/>
    </row>
    <row r="825" s="48" customFormat="1" ht="15" customHeight="1">
      <c r="A825" s="49"/>
      <c r="B825" s="50"/>
      <c r="C825" s="50"/>
      <c r="W825" s="51"/>
    </row>
    <row r="826" s="48" customFormat="1" ht="15" customHeight="1">
      <c r="A826" s="49"/>
      <c r="B826" s="50"/>
      <c r="C826" s="50"/>
      <c r="W826" s="51"/>
    </row>
    <row r="827" s="48" customFormat="1" ht="15" customHeight="1">
      <c r="A827" s="49"/>
      <c r="B827" s="50"/>
      <c r="C827" s="50"/>
      <c r="W827" s="51"/>
    </row>
    <row r="828" s="48" customFormat="1" ht="15" customHeight="1">
      <c r="A828" s="49"/>
      <c r="B828" s="50"/>
      <c r="C828" s="50"/>
      <c r="W828" s="51"/>
    </row>
    <row r="829" s="48" customFormat="1" ht="15" customHeight="1">
      <c r="A829" s="49"/>
      <c r="B829" s="50"/>
      <c r="C829" s="50"/>
      <c r="W829" s="51"/>
    </row>
    <row r="830" s="48" customFormat="1" ht="15" customHeight="1">
      <c r="A830" s="49"/>
      <c r="B830" s="50"/>
      <c r="C830" s="50"/>
      <c r="W830" s="51"/>
    </row>
    <row r="831" s="48" customFormat="1" ht="15" customHeight="1">
      <c r="A831" s="49"/>
      <c r="B831" s="50"/>
      <c r="C831" s="50"/>
      <c r="W831" s="51"/>
    </row>
    <row r="832" s="48" customFormat="1" ht="15" customHeight="1">
      <c r="A832" s="49"/>
      <c r="B832" s="50"/>
      <c r="C832" s="50"/>
      <c r="W832" s="51"/>
    </row>
    <row r="833" s="48" customFormat="1" ht="15" customHeight="1">
      <c r="A833" s="49"/>
      <c r="B833" s="50"/>
      <c r="C833" s="50"/>
      <c r="W833" s="51"/>
    </row>
    <row r="834" s="48" customFormat="1" ht="15" customHeight="1">
      <c r="A834" s="49"/>
      <c r="B834" s="50"/>
      <c r="C834" s="50"/>
      <c r="W834" s="51"/>
    </row>
    <row r="835" s="48" customFormat="1" ht="15" customHeight="1">
      <c r="A835" s="49"/>
      <c r="B835" s="50"/>
      <c r="C835" s="50"/>
      <c r="W835" s="51"/>
    </row>
    <row r="836" s="48" customFormat="1" ht="15" customHeight="1">
      <c r="A836" s="49"/>
      <c r="B836" s="50"/>
      <c r="C836" s="50"/>
      <c r="W836" s="51"/>
    </row>
    <row r="837" s="48" customFormat="1" ht="15" customHeight="1">
      <c r="A837" s="49"/>
      <c r="B837" s="50"/>
      <c r="C837" s="50"/>
      <c r="W837" s="51"/>
    </row>
    <row r="838" s="48" customFormat="1" ht="15" customHeight="1">
      <c r="A838" s="49"/>
      <c r="B838" s="50"/>
      <c r="C838" s="50"/>
      <c r="W838" s="51"/>
    </row>
    <row r="839" s="48" customFormat="1" ht="15" customHeight="1">
      <c r="A839" s="49"/>
      <c r="B839" s="50"/>
      <c r="C839" s="50"/>
      <c r="W839" s="51"/>
    </row>
    <row r="840" s="48" customFormat="1" ht="15" customHeight="1">
      <c r="A840" s="49"/>
      <c r="B840" s="50"/>
      <c r="C840" s="50"/>
      <c r="W840" s="51"/>
    </row>
    <row r="841" s="48" customFormat="1" ht="15" customHeight="1">
      <c r="A841" s="49"/>
      <c r="B841" s="50"/>
      <c r="C841" s="50"/>
      <c r="W841" s="51"/>
    </row>
    <row r="842" s="48" customFormat="1" ht="15" customHeight="1">
      <c r="A842" s="49"/>
      <c r="B842" s="50"/>
      <c r="C842" s="50"/>
      <c r="W842" s="51"/>
    </row>
    <row r="843" s="48" customFormat="1" ht="15" customHeight="1">
      <c r="A843" s="49"/>
      <c r="B843" s="50"/>
      <c r="C843" s="50"/>
      <c r="W843" s="51"/>
    </row>
    <row r="844" s="48" customFormat="1" ht="15" customHeight="1">
      <c r="A844" s="49"/>
      <c r="B844" s="50"/>
      <c r="C844" s="50"/>
      <c r="W844" s="51"/>
    </row>
    <row r="845" s="48" customFormat="1" ht="15" customHeight="1">
      <c r="A845" s="49"/>
      <c r="B845" s="50"/>
      <c r="C845" s="50"/>
      <c r="W845" s="51"/>
    </row>
    <row r="846" s="48" customFormat="1" ht="15" customHeight="1">
      <c r="A846" s="49"/>
      <c r="B846" s="50"/>
      <c r="C846" s="50"/>
      <c r="W846" s="51"/>
    </row>
    <row r="847" s="48" customFormat="1" ht="15" customHeight="1">
      <c r="A847" s="49"/>
      <c r="B847" s="50"/>
      <c r="C847" s="50"/>
      <c r="W847" s="51"/>
    </row>
    <row r="848" s="48" customFormat="1" ht="15" customHeight="1">
      <c r="A848" s="49"/>
      <c r="B848" s="50"/>
      <c r="C848" s="50"/>
      <c r="W848" s="51"/>
    </row>
    <row r="849" s="48" customFormat="1" ht="15" customHeight="1">
      <c r="A849" s="49"/>
      <c r="B849" s="50"/>
      <c r="C849" s="50"/>
      <c r="W849" s="51"/>
    </row>
    <row r="850" s="48" customFormat="1" ht="15" customHeight="1">
      <c r="A850" s="49"/>
      <c r="B850" s="50"/>
      <c r="C850" s="50"/>
      <c r="W850" s="51"/>
    </row>
    <row r="851" s="48" customFormat="1" ht="15" customHeight="1">
      <c r="A851" s="49"/>
      <c r="B851" s="50"/>
      <c r="C851" s="50"/>
      <c r="W851" s="51"/>
    </row>
    <row r="852" s="48" customFormat="1" ht="15" customHeight="1">
      <c r="A852" s="49"/>
      <c r="B852" s="50"/>
      <c r="C852" s="50"/>
      <c r="W852" s="51"/>
    </row>
    <row r="853" s="48" customFormat="1" ht="15" customHeight="1">
      <c r="A853" s="49"/>
      <c r="B853" s="50"/>
      <c r="C853" s="50"/>
      <c r="W853" s="51"/>
    </row>
    <row r="854" s="48" customFormat="1" ht="15" customHeight="1">
      <c r="A854" s="49"/>
      <c r="B854" s="50"/>
      <c r="C854" s="50"/>
      <c r="W854" s="51"/>
    </row>
    <row r="855" s="48" customFormat="1" ht="15" customHeight="1">
      <c r="A855" s="49"/>
      <c r="B855" s="50"/>
      <c r="C855" s="50"/>
      <c r="W855" s="51"/>
    </row>
    <row r="856" s="48" customFormat="1" ht="15" customHeight="1">
      <c r="A856" s="49"/>
      <c r="B856" s="50"/>
      <c r="C856" s="50"/>
      <c r="W856" s="51"/>
    </row>
    <row r="857" s="48" customFormat="1" ht="15" customHeight="1">
      <c r="A857" s="49"/>
      <c r="B857" s="50"/>
      <c r="C857" s="50"/>
      <c r="W857" s="51"/>
    </row>
    <row r="858" s="48" customFormat="1" ht="15" customHeight="1">
      <c r="A858" s="49"/>
      <c r="B858" s="50"/>
      <c r="C858" s="50"/>
      <c r="W858" s="51"/>
    </row>
    <row r="859" s="48" customFormat="1" ht="15" customHeight="1">
      <c r="A859" s="49"/>
      <c r="B859" s="50"/>
      <c r="C859" s="50"/>
      <c r="W859" s="51"/>
    </row>
    <row r="860" s="48" customFormat="1" ht="15" customHeight="1">
      <c r="A860" s="49"/>
      <c r="B860" s="50"/>
      <c r="C860" s="50"/>
      <c r="W860" s="51"/>
    </row>
    <row r="861" s="48" customFormat="1" ht="15" customHeight="1">
      <c r="A861" s="49"/>
      <c r="B861" s="50"/>
      <c r="C861" s="50"/>
      <c r="W861" s="51"/>
    </row>
    <row r="862" s="48" customFormat="1" ht="15" customHeight="1">
      <c r="A862" s="49"/>
      <c r="B862" s="50"/>
      <c r="C862" s="50"/>
      <c r="W862" s="51"/>
    </row>
    <row r="863" s="48" customFormat="1" ht="15" customHeight="1">
      <c r="A863" s="49"/>
      <c r="B863" s="50"/>
      <c r="C863" s="50"/>
      <c r="W863" s="51"/>
    </row>
    <row r="864" s="48" customFormat="1" ht="15" customHeight="1">
      <c r="A864" s="49"/>
      <c r="B864" s="50"/>
      <c r="C864" s="50"/>
      <c r="W864" s="51"/>
    </row>
    <row r="865" s="48" customFormat="1" ht="15" customHeight="1">
      <c r="A865" s="49"/>
      <c r="B865" s="50"/>
      <c r="C865" s="50"/>
      <c r="W865" s="51"/>
    </row>
    <row r="866" s="48" customFormat="1" ht="15" customHeight="1">
      <c r="A866" s="49"/>
      <c r="B866" s="50"/>
      <c r="C866" s="50"/>
      <c r="W866" s="51"/>
    </row>
    <row r="867" s="48" customFormat="1" ht="15" customHeight="1">
      <c r="A867" s="49"/>
      <c r="B867" s="50"/>
      <c r="C867" s="50"/>
      <c r="W867" s="51"/>
    </row>
    <row r="868" s="48" customFormat="1" ht="15" customHeight="1">
      <c r="A868" s="49"/>
      <c r="B868" s="50"/>
      <c r="C868" s="50"/>
      <c r="W868" s="51"/>
    </row>
    <row r="869" s="48" customFormat="1" ht="15" customHeight="1">
      <c r="A869" s="49"/>
      <c r="B869" s="50"/>
      <c r="C869" s="50"/>
      <c r="W869" s="51"/>
    </row>
    <row r="870" s="48" customFormat="1" ht="15" customHeight="1">
      <c r="A870" s="49"/>
      <c r="B870" s="50"/>
      <c r="C870" s="50"/>
      <c r="W870" s="51"/>
    </row>
    <row r="871" s="48" customFormat="1" ht="15" customHeight="1">
      <c r="A871" s="49"/>
      <c r="B871" s="50"/>
      <c r="C871" s="50"/>
      <c r="W871" s="51"/>
    </row>
    <row r="872" s="48" customFormat="1" ht="15" customHeight="1">
      <c r="A872" s="49"/>
      <c r="B872" s="50"/>
      <c r="C872" s="50"/>
      <c r="W872" s="51"/>
    </row>
    <row r="873" s="48" customFormat="1" ht="15" customHeight="1">
      <c r="A873" s="49"/>
      <c r="B873" s="50"/>
      <c r="C873" s="50"/>
      <c r="W873" s="51"/>
    </row>
    <row r="874" s="48" customFormat="1" ht="15" customHeight="1">
      <c r="A874" s="49"/>
      <c r="B874" s="50"/>
      <c r="C874" s="50"/>
      <c r="W874" s="51"/>
    </row>
    <row r="875" s="48" customFormat="1" ht="15" customHeight="1">
      <c r="A875" s="49"/>
      <c r="B875" s="50"/>
      <c r="C875" s="50"/>
      <c r="W875" s="51"/>
    </row>
    <row r="876" s="48" customFormat="1" ht="15" customHeight="1">
      <c r="A876" s="49"/>
      <c r="B876" s="50"/>
      <c r="C876" s="50"/>
      <c r="W876" s="51"/>
    </row>
    <row r="877" s="48" customFormat="1" ht="15" customHeight="1">
      <c r="A877" s="49"/>
      <c r="B877" s="50"/>
      <c r="C877" s="50"/>
      <c r="W877" s="51"/>
    </row>
    <row r="878" s="48" customFormat="1" ht="15" customHeight="1">
      <c r="A878" s="49"/>
      <c r="B878" s="50"/>
      <c r="C878" s="50"/>
      <c r="W878" s="51"/>
    </row>
    <row r="879" s="48" customFormat="1" ht="15" customHeight="1">
      <c r="A879" s="49"/>
      <c r="B879" s="50"/>
      <c r="C879" s="50"/>
      <c r="W879" s="51"/>
    </row>
    <row r="880" s="48" customFormat="1" ht="15" customHeight="1">
      <c r="A880" s="49"/>
      <c r="B880" s="50"/>
      <c r="C880" s="50"/>
      <c r="W880" s="51"/>
    </row>
    <row r="881" s="48" customFormat="1" ht="15" customHeight="1">
      <c r="A881" s="49"/>
      <c r="B881" s="50"/>
      <c r="C881" s="50"/>
      <c r="W881" s="51"/>
    </row>
    <row r="882" s="48" customFormat="1" ht="15" customHeight="1">
      <c r="A882" s="49"/>
      <c r="B882" s="50"/>
      <c r="C882" s="50"/>
      <c r="W882" s="51"/>
    </row>
    <row r="883" s="48" customFormat="1" ht="15" customHeight="1">
      <c r="A883" s="49"/>
      <c r="B883" s="50"/>
      <c r="C883" s="50"/>
      <c r="W883" s="51"/>
    </row>
    <row r="884" s="48" customFormat="1" ht="15" customHeight="1">
      <c r="A884" s="49"/>
      <c r="B884" s="50"/>
      <c r="C884" s="50"/>
      <c r="W884" s="51"/>
    </row>
    <row r="885" s="48" customFormat="1" ht="15" customHeight="1">
      <c r="A885" s="49"/>
      <c r="B885" s="50"/>
      <c r="C885" s="50"/>
      <c r="W885" s="51"/>
    </row>
    <row r="886" s="48" customFormat="1" ht="15" customHeight="1">
      <c r="A886" s="49"/>
      <c r="B886" s="50"/>
      <c r="C886" s="50"/>
      <c r="W886" s="51"/>
    </row>
    <row r="887" s="48" customFormat="1" ht="15" customHeight="1">
      <c r="A887" s="49"/>
      <c r="B887" s="50"/>
      <c r="C887" s="50"/>
      <c r="W887" s="51"/>
    </row>
    <row r="888" s="48" customFormat="1" ht="15" customHeight="1">
      <c r="A888" s="49"/>
      <c r="B888" s="50"/>
      <c r="C888" s="50"/>
      <c r="W888" s="51"/>
    </row>
    <row r="889" s="48" customFormat="1" ht="15" customHeight="1">
      <c r="A889" s="49"/>
      <c r="B889" s="50"/>
      <c r="C889" s="50"/>
      <c r="W889" s="51"/>
    </row>
    <row r="890" s="48" customFormat="1" ht="15" customHeight="1">
      <c r="A890" s="49"/>
      <c r="B890" s="50"/>
      <c r="C890" s="50"/>
      <c r="W890" s="51"/>
    </row>
    <row r="891" s="48" customFormat="1" ht="15" customHeight="1">
      <c r="A891" s="49"/>
      <c r="B891" s="50"/>
      <c r="C891" s="50"/>
      <c r="W891" s="51"/>
    </row>
    <row r="892" s="48" customFormat="1" ht="15" customHeight="1">
      <c r="A892" s="49"/>
      <c r="B892" s="50"/>
      <c r="C892" s="50"/>
      <c r="W892" s="51"/>
    </row>
    <row r="893" s="48" customFormat="1" ht="15" customHeight="1">
      <c r="A893" s="49"/>
      <c r="B893" s="50"/>
      <c r="C893" s="50"/>
      <c r="W893" s="51"/>
    </row>
    <row r="894" s="48" customFormat="1" ht="15" customHeight="1">
      <c r="A894" s="49"/>
      <c r="B894" s="50"/>
      <c r="C894" s="50"/>
      <c r="W894" s="51"/>
    </row>
    <row r="895" s="48" customFormat="1" ht="15" customHeight="1">
      <c r="A895" s="49"/>
      <c r="B895" s="50"/>
      <c r="C895" s="50"/>
      <c r="W895" s="51"/>
    </row>
    <row r="896" s="48" customFormat="1" ht="15" customHeight="1">
      <c r="A896" s="49"/>
      <c r="B896" s="50"/>
      <c r="C896" s="50"/>
      <c r="W896" s="51"/>
    </row>
    <row r="897" s="48" customFormat="1" ht="15" customHeight="1">
      <c r="A897" s="49"/>
      <c r="B897" s="50"/>
      <c r="C897" s="50"/>
      <c r="W897" s="51"/>
    </row>
    <row r="898" s="48" customFormat="1" ht="15" customHeight="1">
      <c r="A898" s="49"/>
      <c r="B898" s="50"/>
      <c r="C898" s="50"/>
      <c r="W898" s="51"/>
    </row>
    <row r="899" s="48" customFormat="1" ht="15" customHeight="1">
      <c r="A899" s="49"/>
      <c r="B899" s="50"/>
      <c r="C899" s="50"/>
      <c r="W899" s="51"/>
    </row>
    <row r="900" s="48" customFormat="1" ht="15" customHeight="1">
      <c r="A900" s="49"/>
      <c r="B900" s="50"/>
      <c r="C900" s="50"/>
      <c r="W900" s="51"/>
    </row>
    <row r="901" s="48" customFormat="1" ht="15" customHeight="1">
      <c r="A901" s="49"/>
      <c r="B901" s="50"/>
      <c r="C901" s="50"/>
      <c r="W901" s="51"/>
    </row>
    <row r="902" s="48" customFormat="1" ht="15" customHeight="1">
      <c r="A902" s="49"/>
      <c r="B902" s="50"/>
      <c r="C902" s="50"/>
      <c r="W902" s="51"/>
    </row>
    <row r="903" s="48" customFormat="1" ht="15" customHeight="1">
      <c r="A903" s="49"/>
      <c r="B903" s="50"/>
      <c r="C903" s="50"/>
      <c r="W903" s="51"/>
    </row>
    <row r="904" s="48" customFormat="1" ht="15" customHeight="1">
      <c r="A904" s="49"/>
      <c r="B904" s="50"/>
      <c r="C904" s="50"/>
      <c r="W904" s="51"/>
    </row>
    <row r="905" s="48" customFormat="1" ht="15" customHeight="1">
      <c r="A905" s="49"/>
      <c r="B905" s="50"/>
      <c r="C905" s="50"/>
      <c r="W905" s="51"/>
    </row>
    <row r="906" s="48" customFormat="1" ht="15" customHeight="1">
      <c r="A906" s="49"/>
      <c r="B906" s="50"/>
      <c r="C906" s="50"/>
      <c r="W906" s="51"/>
    </row>
    <row r="907" s="48" customFormat="1" ht="15" customHeight="1">
      <c r="A907" s="49"/>
      <c r="B907" s="50"/>
      <c r="C907" s="50"/>
      <c r="W907" s="51"/>
    </row>
    <row r="908" s="48" customFormat="1" ht="15" customHeight="1">
      <c r="A908" s="49"/>
      <c r="B908" s="50"/>
      <c r="C908" s="50"/>
      <c r="W908" s="51"/>
    </row>
    <row r="909" s="48" customFormat="1" ht="15" customHeight="1">
      <c r="A909" s="49"/>
      <c r="B909" s="50"/>
      <c r="C909" s="50"/>
      <c r="W909" s="51"/>
    </row>
    <row r="910" s="48" customFormat="1" ht="15" customHeight="1">
      <c r="A910" s="49"/>
      <c r="B910" s="50"/>
      <c r="C910" s="50"/>
      <c r="W910" s="51"/>
    </row>
    <row r="911" s="48" customFormat="1" ht="15" customHeight="1">
      <c r="A911" s="49"/>
      <c r="B911" s="50"/>
      <c r="C911" s="50"/>
      <c r="W911" s="51"/>
    </row>
    <row r="912" s="48" customFormat="1" ht="15" customHeight="1">
      <c r="A912" s="49"/>
      <c r="B912" s="50"/>
      <c r="C912" s="50"/>
      <c r="W912" s="51"/>
    </row>
    <row r="913" s="48" customFormat="1" ht="15" customHeight="1">
      <c r="A913" s="49"/>
      <c r="B913" s="50"/>
      <c r="C913" s="50"/>
      <c r="W913" s="51"/>
    </row>
    <row r="914" s="48" customFormat="1" ht="15" customHeight="1">
      <c r="A914" s="49"/>
      <c r="B914" s="50"/>
      <c r="C914" s="50"/>
      <c r="W914" s="51"/>
    </row>
    <row r="915" s="48" customFormat="1" ht="15" customHeight="1">
      <c r="A915" s="49"/>
      <c r="B915" s="50"/>
      <c r="C915" s="50"/>
      <c r="W915" s="51"/>
    </row>
    <row r="916" s="48" customFormat="1" ht="15" customHeight="1">
      <c r="A916" s="49"/>
      <c r="B916" s="50"/>
      <c r="C916" s="50"/>
      <c r="W916" s="51"/>
    </row>
    <row r="917" s="48" customFormat="1" ht="15" customHeight="1">
      <c r="A917" s="49"/>
      <c r="B917" s="50"/>
      <c r="C917" s="50"/>
      <c r="W917" s="51"/>
    </row>
    <row r="918" s="48" customFormat="1" ht="15" customHeight="1">
      <c r="A918" s="49"/>
      <c r="B918" s="50"/>
      <c r="C918" s="50"/>
      <c r="W918" s="51"/>
    </row>
    <row r="919" s="48" customFormat="1" ht="15" customHeight="1">
      <c r="A919" s="49"/>
      <c r="B919" s="50"/>
      <c r="C919" s="50"/>
      <c r="W919" s="51"/>
    </row>
    <row r="920" s="48" customFormat="1" ht="15" customHeight="1">
      <c r="A920" s="49"/>
      <c r="B920" s="50"/>
      <c r="C920" s="50"/>
      <c r="W920" s="51"/>
    </row>
    <row r="921" s="48" customFormat="1" ht="15" customHeight="1">
      <c r="A921" s="49"/>
      <c r="B921" s="50"/>
      <c r="C921" s="50"/>
      <c r="W921" s="51"/>
    </row>
    <row r="922" s="48" customFormat="1" ht="15" customHeight="1">
      <c r="A922" s="49"/>
      <c r="B922" s="50"/>
      <c r="C922" s="50"/>
      <c r="W922" s="51"/>
    </row>
    <row r="923" s="48" customFormat="1" ht="15" customHeight="1">
      <c r="A923" s="49"/>
      <c r="B923" s="50"/>
      <c r="C923" s="50"/>
      <c r="W923" s="51"/>
    </row>
    <row r="924" s="48" customFormat="1" ht="15" customHeight="1">
      <c r="A924" s="49"/>
      <c r="B924" s="50"/>
      <c r="C924" s="50"/>
      <c r="W924" s="51"/>
    </row>
    <row r="925" s="48" customFormat="1" ht="15" customHeight="1">
      <c r="A925" s="49"/>
      <c r="B925" s="50"/>
      <c r="C925" s="50"/>
      <c r="W925" s="51"/>
    </row>
    <row r="926" s="48" customFormat="1" ht="15" customHeight="1">
      <c r="A926" s="49"/>
      <c r="B926" s="50"/>
      <c r="C926" s="50"/>
      <c r="W926" s="51"/>
    </row>
    <row r="927" s="48" customFormat="1" ht="15" customHeight="1">
      <c r="A927" s="49"/>
      <c r="B927" s="50"/>
      <c r="C927" s="50"/>
      <c r="W927" s="51"/>
    </row>
    <row r="928" s="48" customFormat="1" ht="15" customHeight="1">
      <c r="A928" s="49"/>
      <c r="B928" s="50"/>
      <c r="C928" s="50"/>
      <c r="W928" s="51"/>
    </row>
    <row r="929" s="48" customFormat="1" ht="15" customHeight="1">
      <c r="A929" s="49"/>
      <c r="B929" s="50"/>
      <c r="C929" s="50"/>
      <c r="W929" s="51"/>
    </row>
    <row r="930" s="48" customFormat="1" ht="15" customHeight="1">
      <c r="A930" s="49"/>
      <c r="B930" s="50"/>
      <c r="C930" s="50"/>
      <c r="W930" s="51"/>
    </row>
    <row r="931" s="48" customFormat="1" ht="15" customHeight="1">
      <c r="A931" s="49"/>
      <c r="B931" s="50"/>
      <c r="C931" s="50"/>
      <c r="W931" s="51"/>
    </row>
    <row r="932" s="48" customFormat="1" ht="15" customHeight="1">
      <c r="A932" s="49"/>
      <c r="B932" s="50"/>
      <c r="C932" s="50"/>
      <c r="W932" s="51"/>
    </row>
    <row r="933" s="48" customFormat="1" ht="15" customHeight="1">
      <c r="A933" s="49"/>
      <c r="B933" s="50"/>
      <c r="C933" s="50"/>
      <c r="W933" s="51"/>
    </row>
    <row r="934" s="48" customFormat="1" ht="15" customHeight="1">
      <c r="A934" s="49"/>
      <c r="B934" s="50"/>
      <c r="C934" s="50"/>
      <c r="W934" s="51"/>
    </row>
    <row r="935" s="48" customFormat="1" ht="15" customHeight="1">
      <c r="A935" s="49"/>
      <c r="B935" s="50"/>
      <c r="C935" s="50"/>
      <c r="W935" s="51"/>
    </row>
    <row r="936" s="48" customFormat="1" ht="15" customHeight="1">
      <c r="A936" s="49"/>
      <c r="B936" s="50"/>
      <c r="C936" s="50"/>
      <c r="W936" s="51"/>
    </row>
    <row r="937" s="48" customFormat="1" ht="15" customHeight="1">
      <c r="A937" s="49"/>
      <c r="B937" s="50"/>
      <c r="C937" s="50"/>
      <c r="W937" s="51"/>
    </row>
    <row r="938" s="48" customFormat="1" ht="15" customHeight="1">
      <c r="A938" s="49"/>
      <c r="B938" s="50"/>
      <c r="C938" s="50"/>
      <c r="W938" s="51"/>
    </row>
    <row r="939" s="48" customFormat="1" ht="15" customHeight="1">
      <c r="A939" s="49"/>
      <c r="B939" s="50"/>
      <c r="C939" s="50"/>
      <c r="W939" s="51"/>
    </row>
    <row r="940" s="48" customFormat="1" ht="15" customHeight="1">
      <c r="A940" s="49"/>
      <c r="B940" s="50"/>
      <c r="C940" s="50"/>
      <c r="W940" s="51"/>
    </row>
    <row r="941" s="48" customFormat="1" ht="15" customHeight="1">
      <c r="A941" s="49"/>
      <c r="B941" s="50"/>
      <c r="C941" s="50"/>
      <c r="W941" s="51"/>
    </row>
    <row r="942" s="48" customFormat="1" ht="15" customHeight="1">
      <c r="A942" s="49"/>
      <c r="B942" s="50"/>
      <c r="C942" s="50"/>
      <c r="W942" s="51"/>
    </row>
    <row r="943" s="48" customFormat="1" ht="15" customHeight="1">
      <c r="A943" s="49"/>
      <c r="B943" s="50"/>
      <c r="C943" s="50"/>
      <c r="W943" s="51"/>
    </row>
    <row r="944" s="48" customFormat="1" ht="15" customHeight="1">
      <c r="A944" s="49"/>
      <c r="B944" s="50"/>
      <c r="C944" s="50"/>
      <c r="W944" s="51"/>
    </row>
    <row r="945" s="48" customFormat="1" ht="15" customHeight="1">
      <c r="A945" s="49"/>
      <c r="B945" s="50"/>
      <c r="C945" s="50"/>
      <c r="W945" s="51"/>
    </row>
    <row r="946" s="48" customFormat="1" ht="15" customHeight="1">
      <c r="A946" s="49"/>
      <c r="B946" s="50"/>
      <c r="C946" s="50"/>
      <c r="W946" s="51"/>
    </row>
    <row r="947" s="48" customFormat="1" ht="15" customHeight="1">
      <c r="A947" s="49"/>
      <c r="B947" s="50"/>
      <c r="C947" s="50"/>
      <c r="W947" s="51"/>
    </row>
    <row r="948" s="48" customFormat="1" ht="15" customHeight="1">
      <c r="A948" s="49"/>
      <c r="B948" s="50"/>
      <c r="C948" s="50"/>
      <c r="W948" s="51"/>
    </row>
    <row r="949" s="48" customFormat="1" ht="15" customHeight="1">
      <c r="A949" s="49"/>
      <c r="B949" s="50"/>
      <c r="C949" s="50"/>
      <c r="W949" s="51"/>
    </row>
    <row r="950" s="48" customFormat="1" ht="15" customHeight="1">
      <c r="A950" s="49"/>
      <c r="B950" s="50"/>
      <c r="C950" s="50"/>
      <c r="W950" s="51"/>
    </row>
    <row r="951" s="48" customFormat="1" ht="15" customHeight="1">
      <c r="A951" s="49"/>
      <c r="B951" s="50"/>
      <c r="C951" s="50"/>
      <c r="W951" s="51"/>
    </row>
    <row r="952" s="48" customFormat="1" ht="15" customHeight="1">
      <c r="A952" s="49"/>
      <c r="B952" s="50"/>
      <c r="C952" s="50"/>
      <c r="W952" s="51"/>
    </row>
    <row r="953" s="48" customFormat="1" ht="15" customHeight="1">
      <c r="A953" s="49"/>
      <c r="B953" s="50"/>
      <c r="C953" s="50"/>
      <c r="W953" s="51"/>
    </row>
    <row r="954" s="48" customFormat="1" ht="15" customHeight="1">
      <c r="A954" s="49"/>
      <c r="B954" s="50"/>
      <c r="C954" s="50"/>
      <c r="W954" s="51"/>
    </row>
    <row r="955" s="48" customFormat="1" ht="15" customHeight="1">
      <c r="A955" s="49"/>
      <c r="B955" s="50"/>
      <c r="C955" s="50"/>
      <c r="W955" s="51"/>
    </row>
    <row r="956" s="48" customFormat="1" ht="15" customHeight="1">
      <c r="A956" s="49"/>
      <c r="B956" s="50"/>
      <c r="C956" s="50"/>
      <c r="W956" s="51"/>
    </row>
    <row r="957" s="48" customFormat="1" ht="15" customHeight="1">
      <c r="A957" s="49"/>
      <c r="B957" s="50"/>
      <c r="C957" s="50"/>
      <c r="W957" s="51"/>
    </row>
    <row r="958" s="48" customFormat="1" ht="15" customHeight="1">
      <c r="A958" s="49"/>
      <c r="B958" s="50"/>
      <c r="C958" s="50"/>
      <c r="W958" s="51"/>
    </row>
    <row r="959" s="48" customFormat="1" ht="15" customHeight="1">
      <c r="A959" s="49"/>
      <c r="B959" s="50"/>
      <c r="C959" s="50"/>
      <c r="W959" s="51"/>
    </row>
    <row r="960" s="48" customFormat="1" ht="15" customHeight="1">
      <c r="A960" s="49"/>
      <c r="B960" s="50"/>
      <c r="C960" s="50"/>
      <c r="W960" s="51"/>
    </row>
    <row r="961" s="48" customFormat="1" ht="15" customHeight="1">
      <c r="A961" s="49"/>
      <c r="B961" s="50"/>
      <c r="C961" s="50"/>
      <c r="W961" s="51"/>
    </row>
    <row r="962" s="48" customFormat="1" ht="15" customHeight="1">
      <c r="A962" s="49"/>
      <c r="B962" s="50"/>
      <c r="C962" s="50"/>
      <c r="W962" s="51"/>
    </row>
    <row r="963" s="48" customFormat="1" ht="15" customHeight="1">
      <c r="A963" s="49"/>
      <c r="B963" s="50"/>
      <c r="C963" s="50"/>
      <c r="W963" s="51"/>
    </row>
    <row r="964" s="48" customFormat="1" ht="15" customHeight="1">
      <c r="A964" s="49"/>
      <c r="B964" s="50"/>
      <c r="C964" s="50"/>
      <c r="W964" s="51"/>
    </row>
    <row r="965" s="48" customFormat="1" ht="15" customHeight="1">
      <c r="A965" s="49"/>
      <c r="B965" s="50"/>
      <c r="C965" s="50"/>
      <c r="W965" s="51"/>
    </row>
    <row r="966" s="48" customFormat="1" ht="15" customHeight="1">
      <c r="A966" s="49"/>
      <c r="B966" s="50"/>
      <c r="C966" s="50"/>
      <c r="W966" s="51"/>
    </row>
    <row r="967" s="48" customFormat="1" ht="15" customHeight="1">
      <c r="A967" s="49"/>
      <c r="B967" s="50"/>
      <c r="C967" s="50"/>
      <c r="W967" s="51"/>
    </row>
    <row r="968" s="48" customFormat="1" ht="15" customHeight="1">
      <c r="A968" s="49"/>
      <c r="B968" s="50"/>
      <c r="C968" s="50"/>
      <c r="W968" s="51"/>
    </row>
    <row r="969" s="48" customFormat="1" ht="15" customHeight="1">
      <c r="A969" s="49"/>
      <c r="B969" s="50"/>
      <c r="C969" s="50"/>
      <c r="W969" s="51"/>
    </row>
    <row r="970" s="48" customFormat="1" ht="15" customHeight="1">
      <c r="A970" s="49"/>
      <c r="B970" s="50"/>
      <c r="C970" s="50"/>
      <c r="W970" s="51"/>
    </row>
    <row r="971" s="48" customFormat="1" ht="15" customHeight="1">
      <c r="A971" s="49"/>
      <c r="B971" s="50"/>
      <c r="C971" s="50"/>
      <c r="W971" s="51"/>
    </row>
    <row r="972" s="48" customFormat="1" ht="15" customHeight="1">
      <c r="A972" s="49"/>
      <c r="B972" s="50"/>
      <c r="C972" s="50"/>
      <c r="W972" s="51"/>
    </row>
    <row r="973" s="48" customFormat="1" ht="15" customHeight="1">
      <c r="A973" s="49"/>
      <c r="B973" s="50"/>
      <c r="C973" s="50"/>
      <c r="W973" s="51"/>
    </row>
    <row r="974" s="48" customFormat="1" ht="15" customHeight="1">
      <c r="A974" s="49"/>
      <c r="B974" s="50"/>
      <c r="C974" s="50"/>
      <c r="W974" s="51"/>
    </row>
    <row r="975" s="48" customFormat="1" ht="15" customHeight="1">
      <c r="A975" s="49"/>
      <c r="B975" s="50"/>
      <c r="C975" s="50"/>
      <c r="W975" s="51"/>
    </row>
    <row r="976" s="48" customFormat="1" ht="15" customHeight="1">
      <c r="A976" s="49"/>
      <c r="B976" s="50"/>
      <c r="C976" s="50"/>
      <c r="W976" s="51"/>
    </row>
    <row r="977" s="48" customFormat="1" ht="15" customHeight="1">
      <c r="A977" s="49"/>
      <c r="B977" s="50"/>
      <c r="C977" s="50"/>
      <c r="W977" s="51"/>
    </row>
    <row r="978" s="48" customFormat="1" ht="15" customHeight="1">
      <c r="A978" s="49"/>
      <c r="B978" s="50"/>
      <c r="C978" s="50"/>
      <c r="W978" s="51"/>
    </row>
    <row r="979" s="48" customFormat="1" ht="15" customHeight="1">
      <c r="A979" s="49"/>
      <c r="B979" s="50"/>
      <c r="C979" s="50"/>
      <c r="W979" s="51"/>
    </row>
    <row r="980" s="48" customFormat="1" ht="15" customHeight="1">
      <c r="A980" s="49"/>
      <c r="B980" s="50"/>
      <c r="C980" s="50"/>
      <c r="W980" s="51"/>
    </row>
    <row r="981" s="48" customFormat="1" ht="15" customHeight="1">
      <c r="A981" s="49"/>
      <c r="B981" s="50"/>
      <c r="C981" s="50"/>
      <c r="W981" s="51"/>
    </row>
    <row r="982" s="48" customFormat="1" ht="15" customHeight="1">
      <c r="A982" s="49"/>
      <c r="B982" s="50"/>
      <c r="C982" s="50"/>
      <c r="W982" s="51"/>
    </row>
    <row r="983" s="48" customFormat="1" ht="15" customHeight="1">
      <c r="A983" s="49"/>
      <c r="B983" s="50"/>
      <c r="C983" s="50"/>
      <c r="W983" s="51"/>
    </row>
    <row r="984" s="48" customFormat="1" ht="15" customHeight="1">
      <c r="A984" s="49"/>
      <c r="B984" s="50"/>
      <c r="C984" s="50"/>
      <c r="W984" s="51"/>
    </row>
    <row r="985" s="48" customFormat="1" ht="15" customHeight="1">
      <c r="A985" s="49"/>
      <c r="B985" s="50"/>
      <c r="C985" s="50"/>
      <c r="W985" s="51"/>
    </row>
    <row r="986" s="48" customFormat="1" ht="15" customHeight="1">
      <c r="A986" s="49"/>
      <c r="B986" s="50"/>
      <c r="C986" s="50"/>
      <c r="W986" s="51"/>
    </row>
    <row r="987" s="48" customFormat="1" ht="15" customHeight="1">
      <c r="A987" s="49"/>
      <c r="B987" s="50"/>
      <c r="C987" s="50"/>
      <c r="W987" s="51"/>
    </row>
    <row r="988" s="48" customFormat="1" ht="15" customHeight="1">
      <c r="A988" s="49"/>
      <c r="B988" s="50"/>
      <c r="C988" s="50"/>
      <c r="W988" s="51"/>
    </row>
    <row r="989" s="48" customFormat="1" ht="15" customHeight="1">
      <c r="A989" s="49"/>
      <c r="B989" s="50"/>
      <c r="C989" s="50"/>
      <c r="W989" s="51"/>
    </row>
    <row r="990" s="48" customFormat="1" ht="15" customHeight="1">
      <c r="A990" s="49"/>
      <c r="B990" s="50"/>
      <c r="C990" s="50"/>
      <c r="W990" s="51"/>
    </row>
    <row r="991" s="48" customFormat="1" ht="15" customHeight="1">
      <c r="A991" s="49"/>
      <c r="B991" s="50"/>
      <c r="C991" s="50"/>
      <c r="W991" s="51"/>
    </row>
    <row r="992" s="48" customFormat="1" ht="15" customHeight="1">
      <c r="A992" s="49"/>
      <c r="B992" s="50"/>
      <c r="C992" s="50"/>
      <c r="W992" s="51"/>
    </row>
    <row r="993" s="48" customFormat="1" ht="15" customHeight="1">
      <c r="A993" s="49"/>
      <c r="B993" s="50"/>
      <c r="C993" s="50"/>
      <c r="W993" s="51"/>
    </row>
    <row r="994" s="48" customFormat="1" ht="15" customHeight="1">
      <c r="A994" s="49"/>
      <c r="B994" s="50"/>
      <c r="C994" s="50"/>
      <c r="W994" s="51"/>
    </row>
    <row r="995" s="48" customFormat="1" ht="15" customHeight="1">
      <c r="A995" s="49"/>
      <c r="B995" s="50"/>
      <c r="C995" s="50"/>
      <c r="W995" s="51"/>
    </row>
    <row r="996" s="48" customFormat="1" ht="15" customHeight="1">
      <c r="A996" s="49"/>
      <c r="B996" s="50"/>
      <c r="C996" s="50"/>
      <c r="W996" s="51"/>
    </row>
    <row r="997" s="48" customFormat="1" ht="15" customHeight="1">
      <c r="A997" s="49"/>
      <c r="B997" s="50"/>
      <c r="C997" s="50"/>
      <c r="W997" s="51"/>
    </row>
    <row r="998" s="48" customFormat="1" ht="15" customHeight="1">
      <c r="A998" s="49"/>
      <c r="B998" s="50"/>
      <c r="C998" s="50"/>
      <c r="W998" s="51"/>
    </row>
    <row r="999" s="48" customFormat="1" ht="15" customHeight="1">
      <c r="A999" s="49"/>
      <c r="B999" s="50"/>
      <c r="C999" s="50"/>
      <c r="W999" s="51"/>
    </row>
    <row r="1000" s="48" customFormat="1" ht="15" customHeight="1">
      <c r="A1000" s="49"/>
      <c r="B1000" s="50"/>
      <c r="C1000" s="50"/>
      <c r="W1000" s="51"/>
    </row>
    <row r="1001" s="48" customFormat="1" ht="15" customHeight="1">
      <c r="A1001" s="49"/>
      <c r="B1001" s="50"/>
      <c r="C1001" s="50"/>
      <c r="W1001" s="51"/>
    </row>
    <row r="1002" s="48" customFormat="1" ht="15" customHeight="1">
      <c r="A1002" s="49"/>
      <c r="B1002" s="50"/>
      <c r="C1002" s="50"/>
      <c r="W1002" s="51"/>
    </row>
    <row r="1003" s="48" customFormat="1" ht="15" customHeight="1">
      <c r="A1003" s="49"/>
      <c r="B1003" s="50"/>
      <c r="C1003" s="50"/>
      <c r="W1003" s="51"/>
    </row>
    <row r="1004" s="48" customFormat="1" ht="15" customHeight="1">
      <c r="A1004" s="49"/>
      <c r="B1004" s="50"/>
      <c r="C1004" s="50"/>
      <c r="W1004" s="51"/>
    </row>
    <row r="1005" s="48" customFormat="1" ht="15" customHeight="1">
      <c r="A1005" s="49"/>
      <c r="B1005" s="50"/>
      <c r="C1005" s="50"/>
      <c r="W1005" s="51"/>
    </row>
    <row r="1006" s="48" customFormat="1" ht="15" customHeight="1">
      <c r="A1006" s="49"/>
      <c r="B1006" s="50"/>
      <c r="C1006" s="50"/>
      <c r="W1006" s="51"/>
    </row>
    <row r="1007" s="48" customFormat="1" ht="15" customHeight="1">
      <c r="A1007" s="49"/>
      <c r="B1007" s="50"/>
      <c r="C1007" s="50"/>
      <c r="W1007" s="51"/>
    </row>
    <row r="1008" s="48" customFormat="1" ht="15" customHeight="1">
      <c r="A1008" s="49"/>
      <c r="B1008" s="50"/>
      <c r="C1008" s="50"/>
      <c r="W1008" s="51"/>
    </row>
    <row r="1009" s="48" customFormat="1" ht="15" customHeight="1">
      <c r="A1009" s="49"/>
      <c r="B1009" s="50"/>
      <c r="C1009" s="50"/>
      <c r="W1009" s="51"/>
    </row>
    <row r="1010" s="48" customFormat="1" ht="15" customHeight="1">
      <c r="A1010" s="49"/>
      <c r="B1010" s="50"/>
      <c r="C1010" s="50"/>
      <c r="W1010" s="51"/>
    </row>
    <row r="1011" s="48" customFormat="1" ht="15" customHeight="1">
      <c r="A1011" s="49"/>
      <c r="B1011" s="50"/>
      <c r="C1011" s="50"/>
      <c r="W1011" s="51"/>
    </row>
    <row r="1012" s="48" customFormat="1" ht="15" customHeight="1">
      <c r="A1012" s="49"/>
      <c r="B1012" s="50"/>
      <c r="C1012" s="50"/>
      <c r="W1012" s="51"/>
    </row>
    <row r="1013" s="48" customFormat="1" ht="15" customHeight="1">
      <c r="A1013" s="49"/>
      <c r="B1013" s="50"/>
      <c r="C1013" s="50"/>
      <c r="W1013" s="51"/>
    </row>
    <row r="1014" s="48" customFormat="1" ht="15" customHeight="1">
      <c r="A1014" s="49"/>
      <c r="B1014" s="50"/>
      <c r="C1014" s="50"/>
      <c r="W1014" s="51"/>
    </row>
    <row r="1015" s="48" customFormat="1" ht="15" customHeight="1">
      <c r="A1015" s="49"/>
      <c r="B1015" s="50"/>
      <c r="C1015" s="50"/>
      <c r="W1015" s="51"/>
    </row>
    <row r="1016" s="48" customFormat="1" ht="15" customHeight="1">
      <c r="A1016" s="49"/>
      <c r="B1016" s="50"/>
      <c r="C1016" s="50"/>
      <c r="W1016" s="51"/>
    </row>
    <row r="1017" s="48" customFormat="1" ht="15" customHeight="1">
      <c r="A1017" s="49"/>
      <c r="B1017" s="50"/>
      <c r="C1017" s="50"/>
      <c r="W1017" s="51"/>
    </row>
    <row r="1018" s="48" customFormat="1" ht="15" customHeight="1">
      <c r="A1018" s="49"/>
      <c r="B1018" s="50"/>
      <c r="C1018" s="50"/>
      <c r="W1018" s="51"/>
    </row>
    <row r="1019" s="48" customFormat="1" ht="15" customHeight="1">
      <c r="A1019" s="49"/>
      <c r="B1019" s="50"/>
      <c r="C1019" s="50"/>
      <c r="W1019" s="51"/>
    </row>
    <row r="1020" s="48" customFormat="1" ht="15" customHeight="1">
      <c r="A1020" s="49"/>
      <c r="B1020" s="50"/>
      <c r="C1020" s="50"/>
      <c r="W1020" s="51"/>
    </row>
    <row r="1021" s="48" customFormat="1" ht="15" customHeight="1">
      <c r="A1021" s="49"/>
      <c r="B1021" s="50"/>
      <c r="C1021" s="50"/>
      <c r="W1021" s="51"/>
    </row>
    <row r="1022" s="48" customFormat="1" ht="15" customHeight="1">
      <c r="A1022" s="49"/>
      <c r="B1022" s="50"/>
      <c r="C1022" s="50"/>
      <c r="W1022" s="51"/>
    </row>
    <row r="1023" s="48" customFormat="1" ht="15" customHeight="1">
      <c r="A1023" s="49"/>
      <c r="B1023" s="50"/>
      <c r="C1023" s="50"/>
      <c r="W1023" s="51"/>
    </row>
    <row r="1024" s="48" customFormat="1" ht="15" customHeight="1">
      <c r="A1024" s="49"/>
      <c r="B1024" s="50"/>
      <c r="C1024" s="50"/>
      <c r="W1024" s="51"/>
    </row>
    <row r="1025" s="48" customFormat="1" ht="15" customHeight="1">
      <c r="A1025" s="49"/>
      <c r="B1025" s="50"/>
      <c r="C1025" s="50"/>
      <c r="W1025" s="51"/>
    </row>
    <row r="1026" s="48" customFormat="1" ht="15" customHeight="1">
      <c r="A1026" s="49"/>
      <c r="B1026" s="50"/>
      <c r="C1026" s="50"/>
      <c r="W1026" s="51"/>
    </row>
    <row r="1027" s="48" customFormat="1" ht="15" customHeight="1">
      <c r="A1027" s="49"/>
      <c r="B1027" s="50"/>
      <c r="C1027" s="50"/>
      <c r="W1027" s="51"/>
    </row>
    <row r="1028" s="48" customFormat="1" ht="15" customHeight="1">
      <c r="A1028" s="49"/>
      <c r="B1028" s="50"/>
      <c r="C1028" s="50"/>
      <c r="W1028" s="51"/>
    </row>
    <row r="1029" s="48" customFormat="1" ht="15" customHeight="1">
      <c r="A1029" s="49"/>
      <c r="B1029" s="50"/>
      <c r="C1029" s="50"/>
      <c r="W1029" s="51"/>
    </row>
    <row r="1030" s="48" customFormat="1" ht="15" customHeight="1">
      <c r="A1030" s="49"/>
      <c r="B1030" s="50"/>
      <c r="C1030" s="50"/>
      <c r="W1030" s="51"/>
    </row>
    <row r="1031" s="48" customFormat="1" ht="15" customHeight="1">
      <c r="A1031" s="49"/>
      <c r="B1031" s="50"/>
      <c r="C1031" s="50"/>
      <c r="W1031" s="51"/>
    </row>
    <row r="1032" s="48" customFormat="1" ht="15" customHeight="1">
      <c r="A1032" s="49"/>
      <c r="B1032" s="50"/>
      <c r="C1032" s="50"/>
      <c r="W1032" s="51"/>
    </row>
    <row r="1033" s="48" customFormat="1" ht="15" customHeight="1">
      <c r="A1033" s="49"/>
      <c r="B1033" s="50"/>
      <c r="C1033" s="50"/>
      <c r="W1033" s="51"/>
    </row>
    <row r="1034" s="48" customFormat="1" ht="15" customHeight="1">
      <c r="A1034" s="49"/>
      <c r="B1034" s="50"/>
      <c r="C1034" s="50"/>
      <c r="W1034" s="51"/>
    </row>
    <row r="1035" s="48" customFormat="1" ht="15" customHeight="1">
      <c r="A1035" s="49"/>
      <c r="B1035" s="50"/>
      <c r="C1035" s="50"/>
      <c r="W1035" s="51"/>
    </row>
    <row r="1036" s="48" customFormat="1" ht="15" customHeight="1">
      <c r="A1036" s="49"/>
      <c r="B1036" s="50"/>
      <c r="C1036" s="50"/>
      <c r="W1036" s="51"/>
    </row>
    <row r="1037" s="48" customFormat="1" ht="15" customHeight="1">
      <c r="A1037" s="49"/>
      <c r="B1037" s="50"/>
      <c r="C1037" s="50"/>
      <c r="W1037" s="51"/>
    </row>
    <row r="1038" s="48" customFormat="1" ht="15" customHeight="1">
      <c r="A1038" s="49"/>
      <c r="B1038" s="50"/>
      <c r="C1038" s="50"/>
      <c r="W1038" s="51"/>
    </row>
    <row r="1039" s="48" customFormat="1" ht="15" customHeight="1">
      <c r="A1039" s="49"/>
      <c r="B1039" s="50"/>
      <c r="C1039" s="50"/>
      <c r="W1039" s="51"/>
    </row>
    <row r="1040" s="48" customFormat="1" ht="15" customHeight="1">
      <c r="A1040" s="49"/>
      <c r="B1040" s="50"/>
      <c r="C1040" s="50"/>
      <c r="W1040" s="51"/>
    </row>
    <row r="1041" s="48" customFormat="1" ht="15" customHeight="1">
      <c r="A1041" s="49"/>
      <c r="B1041" s="50"/>
      <c r="C1041" s="50"/>
      <c r="W1041" s="51"/>
    </row>
    <row r="1042" s="48" customFormat="1" ht="15" customHeight="1">
      <c r="A1042" s="49"/>
      <c r="B1042" s="50"/>
      <c r="C1042" s="50"/>
      <c r="W1042" s="51"/>
    </row>
    <row r="1043" s="48" customFormat="1" ht="15" customHeight="1">
      <c r="A1043" s="49"/>
      <c r="B1043" s="50"/>
      <c r="C1043" s="50"/>
      <c r="W1043" s="51"/>
    </row>
    <row r="1044" s="48" customFormat="1" ht="15" customHeight="1">
      <c r="A1044" s="49"/>
      <c r="B1044" s="50"/>
      <c r="C1044" s="50"/>
      <c r="W1044" s="51"/>
    </row>
    <row r="1045" s="48" customFormat="1" ht="15" customHeight="1">
      <c r="A1045" s="49"/>
      <c r="B1045" s="50"/>
      <c r="C1045" s="50"/>
      <c r="W1045" s="51"/>
    </row>
    <row r="1046" s="48" customFormat="1" ht="15" customHeight="1">
      <c r="A1046" s="49"/>
      <c r="B1046" s="50"/>
      <c r="C1046" s="50"/>
      <c r="W1046" s="51"/>
    </row>
    <row r="1047" s="48" customFormat="1" ht="15" customHeight="1">
      <c r="A1047" s="49"/>
      <c r="B1047" s="50"/>
      <c r="C1047" s="50"/>
      <c r="W1047" s="51"/>
    </row>
    <row r="1048" s="48" customFormat="1" ht="15" customHeight="1">
      <c r="A1048" s="49"/>
      <c r="B1048" s="50"/>
      <c r="C1048" s="50"/>
      <c r="W1048" s="51"/>
    </row>
    <row r="1049" s="48" customFormat="1" ht="15" customHeight="1">
      <c r="A1049" s="49"/>
      <c r="B1049" s="50"/>
      <c r="C1049" s="50"/>
      <c r="W1049" s="51"/>
    </row>
    <row r="1050" s="48" customFormat="1" ht="15" customHeight="1">
      <c r="A1050" s="49"/>
      <c r="B1050" s="50"/>
      <c r="C1050" s="50"/>
      <c r="W1050" s="51"/>
    </row>
    <row r="1051" s="48" customFormat="1" ht="15" customHeight="1">
      <c r="A1051" s="49"/>
      <c r="B1051" s="50"/>
      <c r="C1051" s="50"/>
      <c r="W1051" s="51"/>
    </row>
    <row r="1052" s="48" customFormat="1" ht="15" customHeight="1">
      <c r="A1052" s="49"/>
      <c r="B1052" s="50"/>
      <c r="C1052" s="50"/>
      <c r="W1052" s="51"/>
    </row>
    <row r="1053" s="48" customFormat="1" ht="15" customHeight="1">
      <c r="A1053" s="49"/>
      <c r="B1053" s="50"/>
      <c r="C1053" s="50"/>
      <c r="W1053" s="51"/>
    </row>
    <row r="1054" s="48" customFormat="1" ht="15" customHeight="1">
      <c r="A1054" s="49"/>
      <c r="B1054" s="50"/>
      <c r="C1054" s="50"/>
      <c r="W1054" s="51"/>
    </row>
    <row r="1055" s="48" customFormat="1" ht="15" customHeight="1">
      <c r="A1055" s="49"/>
      <c r="B1055" s="50"/>
      <c r="C1055" s="50"/>
      <c r="W1055" s="51"/>
    </row>
    <row r="1056" s="48" customFormat="1" ht="15" customHeight="1">
      <c r="A1056" s="49"/>
      <c r="B1056" s="50"/>
      <c r="C1056" s="50"/>
      <c r="W1056" s="51"/>
    </row>
    <row r="1057" s="48" customFormat="1" ht="15" customHeight="1">
      <c r="A1057" s="49"/>
      <c r="B1057" s="50"/>
      <c r="C1057" s="50"/>
      <c r="W1057" s="51"/>
    </row>
    <row r="1058" s="48" customFormat="1" ht="15" customHeight="1">
      <c r="A1058" s="49"/>
      <c r="B1058" s="50"/>
      <c r="C1058" s="50"/>
      <c r="W1058" s="51"/>
    </row>
    <row r="1059" s="48" customFormat="1" ht="15" customHeight="1">
      <c r="A1059" s="49"/>
      <c r="B1059" s="50"/>
      <c r="C1059" s="50"/>
      <c r="W1059" s="51"/>
    </row>
    <row r="1060" s="48" customFormat="1" ht="15" customHeight="1">
      <c r="A1060" s="49"/>
      <c r="B1060" s="50"/>
      <c r="C1060" s="50"/>
      <c r="W1060" s="51"/>
    </row>
    <row r="1061" s="48" customFormat="1" ht="15" customHeight="1">
      <c r="A1061" s="49"/>
      <c r="B1061" s="50"/>
      <c r="C1061" s="50"/>
      <c r="W1061" s="51"/>
    </row>
    <row r="1062" s="48" customFormat="1" ht="15" customHeight="1">
      <c r="A1062" s="49"/>
      <c r="B1062" s="50"/>
      <c r="C1062" s="50"/>
      <c r="W1062" s="51"/>
    </row>
    <row r="1063" s="48" customFormat="1" ht="15" customHeight="1">
      <c r="A1063" s="49"/>
      <c r="B1063" s="50"/>
      <c r="C1063" s="50"/>
      <c r="W1063" s="51"/>
    </row>
    <row r="1064" s="48" customFormat="1" ht="15" customHeight="1">
      <c r="A1064" s="49"/>
      <c r="B1064" s="50"/>
      <c r="C1064" s="50"/>
      <c r="W1064" s="51"/>
    </row>
    <row r="1065" s="48" customFormat="1" ht="15" customHeight="1">
      <c r="A1065" s="49"/>
      <c r="B1065" s="50"/>
      <c r="C1065" s="50"/>
      <c r="W1065" s="51"/>
    </row>
    <row r="1066" s="48" customFormat="1" ht="15" customHeight="1">
      <c r="A1066" s="49"/>
      <c r="B1066" s="50"/>
      <c r="C1066" s="50"/>
      <c r="W1066" s="51"/>
    </row>
    <row r="1067" s="48" customFormat="1" ht="15" customHeight="1">
      <c r="A1067" s="49"/>
      <c r="B1067" s="50"/>
      <c r="C1067" s="50"/>
      <c r="W1067" s="51"/>
    </row>
    <row r="1068" s="48" customFormat="1" ht="15" customHeight="1">
      <c r="A1068" s="49"/>
      <c r="B1068" s="50"/>
      <c r="C1068" s="50"/>
      <c r="W1068" s="51"/>
    </row>
    <row r="1069" s="48" customFormat="1" ht="15" customHeight="1">
      <c r="A1069" s="49"/>
      <c r="B1069" s="50"/>
      <c r="C1069" s="50"/>
      <c r="W1069" s="51"/>
    </row>
    <row r="1070" s="48" customFormat="1" ht="15" customHeight="1">
      <c r="A1070" s="49"/>
      <c r="B1070" s="50"/>
      <c r="C1070" s="50"/>
      <c r="W1070" s="51"/>
    </row>
    <row r="1071" s="48" customFormat="1" ht="15" customHeight="1">
      <c r="A1071" s="49"/>
      <c r="B1071" s="50"/>
      <c r="C1071" s="50"/>
      <c r="W1071" s="51"/>
    </row>
    <row r="1072" s="48" customFormat="1" ht="15" customHeight="1">
      <c r="A1072" s="49"/>
      <c r="B1072" s="50"/>
      <c r="C1072" s="50"/>
      <c r="W1072" s="51"/>
    </row>
    <row r="1073" s="48" customFormat="1" ht="15" customHeight="1">
      <c r="A1073" s="49"/>
      <c r="B1073" s="50"/>
      <c r="C1073" s="50"/>
      <c r="W1073" s="51"/>
    </row>
    <row r="1074" s="48" customFormat="1" ht="15" customHeight="1">
      <c r="A1074" s="49"/>
      <c r="B1074" s="50"/>
      <c r="C1074" s="50"/>
      <c r="W1074" s="51"/>
    </row>
    <row r="1075" s="48" customFormat="1" ht="15" customHeight="1">
      <c r="A1075" s="49"/>
      <c r="B1075" s="50"/>
      <c r="C1075" s="50"/>
      <c r="W1075" s="51"/>
    </row>
    <row r="1076" s="48" customFormat="1" ht="15" customHeight="1">
      <c r="A1076" s="49"/>
      <c r="B1076" s="50"/>
      <c r="C1076" s="50"/>
      <c r="W1076" s="51"/>
    </row>
    <row r="1077" s="48" customFormat="1" ht="15" customHeight="1">
      <c r="A1077" s="49"/>
      <c r="B1077" s="50"/>
      <c r="C1077" s="50"/>
      <c r="W1077" s="51"/>
    </row>
    <row r="1078" s="48" customFormat="1" ht="15" customHeight="1">
      <c r="A1078" s="49"/>
      <c r="B1078" s="50"/>
      <c r="C1078" s="50"/>
      <c r="W1078" s="51"/>
    </row>
    <row r="1079" s="48" customFormat="1" ht="15" customHeight="1">
      <c r="A1079" s="49"/>
      <c r="B1079" s="50"/>
      <c r="C1079" s="50"/>
      <c r="W1079" s="51"/>
    </row>
    <row r="1080" s="48" customFormat="1" ht="15" customHeight="1">
      <c r="A1080" s="49"/>
      <c r="B1080" s="50"/>
      <c r="C1080" s="50"/>
      <c r="W1080" s="51"/>
    </row>
    <row r="1081" s="48" customFormat="1" ht="15" customHeight="1">
      <c r="A1081" s="49"/>
      <c r="B1081" s="50"/>
      <c r="C1081" s="50"/>
      <c r="W1081" s="51"/>
    </row>
    <row r="1082" s="48" customFormat="1" ht="15" customHeight="1">
      <c r="A1082" s="49"/>
      <c r="B1082" s="50"/>
      <c r="C1082" s="50"/>
      <c r="W1082" s="51"/>
    </row>
    <row r="1083" s="48" customFormat="1" ht="15" customHeight="1">
      <c r="A1083" s="49"/>
      <c r="B1083" s="50"/>
      <c r="C1083" s="50"/>
      <c r="W1083" s="51"/>
    </row>
    <row r="1084" s="48" customFormat="1" ht="15" customHeight="1">
      <c r="A1084" s="49"/>
      <c r="B1084" s="50"/>
      <c r="C1084" s="50"/>
      <c r="W1084" s="51"/>
    </row>
    <row r="1085" s="48" customFormat="1" ht="15" customHeight="1">
      <c r="A1085" s="49"/>
      <c r="B1085" s="50"/>
      <c r="C1085" s="50"/>
      <c r="W1085" s="51"/>
    </row>
    <row r="1086" s="48" customFormat="1" ht="15" customHeight="1">
      <c r="A1086" s="49"/>
      <c r="B1086" s="50"/>
      <c r="C1086" s="50"/>
      <c r="W1086" s="51"/>
    </row>
    <row r="1087" s="48" customFormat="1" ht="15" customHeight="1">
      <c r="A1087" s="49"/>
      <c r="B1087" s="50"/>
      <c r="C1087" s="50"/>
      <c r="W1087" s="51"/>
    </row>
    <row r="1088" s="48" customFormat="1" ht="15" customHeight="1">
      <c r="A1088" s="49"/>
      <c r="B1088" s="50"/>
      <c r="C1088" s="50"/>
      <c r="W1088" s="51"/>
    </row>
    <row r="1089" s="48" customFormat="1" ht="15" customHeight="1">
      <c r="A1089" s="49"/>
      <c r="B1089" s="50"/>
      <c r="C1089" s="50"/>
      <c r="W1089" s="51"/>
    </row>
    <row r="1090" s="48" customFormat="1" ht="15" customHeight="1">
      <c r="A1090" s="49"/>
      <c r="B1090" s="50"/>
      <c r="C1090" s="50"/>
      <c r="W1090" s="51"/>
    </row>
    <row r="1091" s="48" customFormat="1" ht="15" customHeight="1">
      <c r="A1091" s="49"/>
      <c r="B1091" s="50"/>
      <c r="C1091" s="50"/>
      <c r="W1091" s="51"/>
    </row>
    <row r="1092" s="48" customFormat="1" ht="15" customHeight="1">
      <c r="A1092" s="49"/>
      <c r="B1092" s="50"/>
      <c r="C1092" s="50"/>
      <c r="W1092" s="51"/>
    </row>
    <row r="1093" s="48" customFormat="1" ht="15" customHeight="1">
      <c r="A1093" s="49"/>
      <c r="B1093" s="50"/>
      <c r="C1093" s="50"/>
      <c r="W1093" s="51"/>
    </row>
    <row r="1094" s="48" customFormat="1" ht="15" customHeight="1">
      <c r="A1094" s="49"/>
      <c r="B1094" s="50"/>
      <c r="C1094" s="50"/>
      <c r="W1094" s="51"/>
    </row>
    <row r="1095" s="48" customFormat="1" ht="15" customHeight="1">
      <c r="A1095" s="49"/>
      <c r="B1095" s="50"/>
      <c r="C1095" s="50"/>
      <c r="W1095" s="51"/>
    </row>
    <row r="1096" s="48" customFormat="1" ht="15" customHeight="1">
      <c r="A1096" s="49"/>
      <c r="B1096" s="50"/>
      <c r="C1096" s="50"/>
      <c r="W1096" s="51"/>
    </row>
    <row r="1097" s="48" customFormat="1" ht="15" customHeight="1">
      <c r="A1097" s="49"/>
      <c r="B1097" s="50"/>
      <c r="C1097" s="50"/>
      <c r="W1097" s="51"/>
    </row>
    <row r="1098" s="48" customFormat="1" ht="15" customHeight="1">
      <c r="A1098" s="49"/>
      <c r="B1098" s="50"/>
      <c r="C1098" s="50"/>
      <c r="W1098" s="51"/>
    </row>
    <row r="1099" s="48" customFormat="1" ht="15" customHeight="1">
      <c r="A1099" s="49"/>
      <c r="B1099" s="50"/>
      <c r="C1099" s="50"/>
      <c r="W1099" s="51"/>
    </row>
    <row r="1100" s="48" customFormat="1" ht="15" customHeight="1">
      <c r="A1100" s="49"/>
      <c r="B1100" s="50"/>
      <c r="C1100" s="50"/>
      <c r="W1100" s="51"/>
    </row>
    <row r="1101" s="48" customFormat="1" ht="15" customHeight="1">
      <c r="A1101" s="49"/>
      <c r="B1101" s="50"/>
      <c r="C1101" s="50"/>
      <c r="W1101" s="51"/>
    </row>
    <row r="1102" s="48" customFormat="1" ht="15" customHeight="1">
      <c r="A1102" s="49"/>
      <c r="B1102" s="50"/>
      <c r="C1102" s="50"/>
      <c r="W1102" s="51"/>
    </row>
    <row r="1103" s="48" customFormat="1" ht="15" customHeight="1">
      <c r="A1103" s="49"/>
      <c r="B1103" s="50"/>
      <c r="C1103" s="50"/>
      <c r="W1103" s="51"/>
    </row>
    <row r="1104" s="48" customFormat="1" ht="15" customHeight="1">
      <c r="A1104" s="49"/>
      <c r="B1104" s="50"/>
      <c r="C1104" s="50"/>
      <c r="W1104" s="51"/>
    </row>
    <row r="1105" s="48" customFormat="1" ht="15" customHeight="1">
      <c r="A1105" s="49"/>
      <c r="B1105" s="50"/>
      <c r="C1105" s="50"/>
      <c r="W1105" s="51"/>
    </row>
    <row r="1106" s="48" customFormat="1" ht="15" customHeight="1">
      <c r="A1106" s="49"/>
      <c r="B1106" s="50"/>
      <c r="C1106" s="50"/>
      <c r="W1106" s="51"/>
    </row>
    <row r="1107" s="48" customFormat="1" ht="15" customHeight="1">
      <c r="A1107" s="49"/>
      <c r="B1107" s="50"/>
      <c r="C1107" s="50"/>
      <c r="W1107" s="51"/>
    </row>
    <row r="1108" s="48" customFormat="1" ht="15" customHeight="1">
      <c r="A1108" s="49"/>
      <c r="B1108" s="50"/>
      <c r="C1108" s="50"/>
      <c r="W1108" s="51"/>
    </row>
    <row r="1109" s="48" customFormat="1" ht="15" customHeight="1">
      <c r="A1109" s="49"/>
      <c r="B1109" s="50"/>
      <c r="C1109" s="50"/>
      <c r="W1109" s="51"/>
    </row>
    <row r="1110" s="48" customFormat="1" ht="15" customHeight="1">
      <c r="A1110" s="49"/>
      <c r="B1110" s="50"/>
      <c r="C1110" s="50"/>
      <c r="W1110" s="51"/>
    </row>
    <row r="1111" s="48" customFormat="1" ht="15" customHeight="1">
      <c r="A1111" s="49"/>
      <c r="B1111" s="50"/>
      <c r="C1111" s="50"/>
      <c r="W1111" s="51"/>
    </row>
    <row r="1112" s="48" customFormat="1" ht="15" customHeight="1">
      <c r="A1112" s="49"/>
      <c r="B1112" s="50"/>
      <c r="C1112" s="50"/>
      <c r="W1112" s="51"/>
    </row>
    <row r="1113" s="48" customFormat="1" ht="15" customHeight="1">
      <c r="A1113" s="49"/>
      <c r="B1113" s="50"/>
      <c r="C1113" s="50"/>
      <c r="W1113" s="51"/>
    </row>
    <row r="1114" s="48" customFormat="1" ht="15" customHeight="1">
      <c r="A1114" s="49"/>
      <c r="B1114" s="50"/>
      <c r="C1114" s="50"/>
      <c r="W1114" s="51"/>
    </row>
    <row r="1115" s="48" customFormat="1" ht="15" customHeight="1">
      <c r="A1115" s="49"/>
      <c r="B1115" s="50"/>
      <c r="C1115" s="50"/>
      <c r="W1115" s="51"/>
    </row>
    <row r="1116" s="48" customFormat="1" ht="15" customHeight="1">
      <c r="A1116" s="49"/>
      <c r="B1116" s="50"/>
      <c r="C1116" s="50"/>
      <c r="W1116" s="51"/>
    </row>
    <row r="1117" s="48" customFormat="1" ht="15" customHeight="1">
      <c r="A1117" s="49"/>
      <c r="B1117" s="50"/>
      <c r="C1117" s="50"/>
      <c r="W1117" s="51"/>
    </row>
    <row r="1118" s="48" customFormat="1" ht="15" customHeight="1">
      <c r="A1118" s="49"/>
      <c r="B1118" s="50"/>
      <c r="C1118" s="50"/>
      <c r="W1118" s="51"/>
    </row>
    <row r="1119" s="48" customFormat="1" ht="15" customHeight="1">
      <c r="A1119" s="49"/>
      <c r="B1119" s="50"/>
      <c r="C1119" s="50"/>
      <c r="W1119" s="51"/>
    </row>
    <row r="1120" s="48" customFormat="1" ht="15" customHeight="1">
      <c r="A1120" s="49"/>
      <c r="B1120" s="50"/>
      <c r="C1120" s="50"/>
      <c r="W1120" s="51"/>
    </row>
    <row r="1121" s="48" customFormat="1" ht="15" customHeight="1">
      <c r="A1121" s="49"/>
      <c r="B1121" s="50"/>
      <c r="C1121" s="50"/>
      <c r="W1121" s="51"/>
    </row>
    <row r="1122" s="48" customFormat="1" ht="15" customHeight="1">
      <c r="A1122" s="49"/>
      <c r="B1122" s="50"/>
      <c r="C1122" s="50"/>
      <c r="W1122" s="51"/>
    </row>
    <row r="1123" s="48" customFormat="1" ht="15" customHeight="1">
      <c r="A1123" s="49"/>
      <c r="B1123" s="50"/>
      <c r="C1123" s="50"/>
      <c r="W1123" s="51"/>
    </row>
    <row r="1124" s="48" customFormat="1" ht="15" customHeight="1">
      <c r="A1124" s="49"/>
      <c r="B1124" s="50"/>
      <c r="C1124" s="50"/>
      <c r="W1124" s="51"/>
    </row>
    <row r="1125" s="48" customFormat="1" ht="15" customHeight="1">
      <c r="A1125" s="49"/>
      <c r="B1125" s="50"/>
      <c r="C1125" s="50"/>
      <c r="W1125" s="51"/>
    </row>
    <row r="1126" s="48" customFormat="1" ht="15" customHeight="1">
      <c r="A1126" s="49"/>
      <c r="B1126" s="50"/>
      <c r="C1126" s="50"/>
      <c r="W1126" s="51"/>
    </row>
    <row r="1127" s="48" customFormat="1" ht="15" customHeight="1">
      <c r="A1127" s="49"/>
      <c r="B1127" s="50"/>
      <c r="C1127" s="50"/>
      <c r="W1127" s="51"/>
    </row>
    <row r="1128" s="48" customFormat="1" ht="15" customHeight="1">
      <c r="A1128" s="49"/>
      <c r="B1128" s="50"/>
      <c r="C1128" s="50"/>
      <c r="W1128" s="51"/>
    </row>
    <row r="1129" s="48" customFormat="1" ht="15" customHeight="1">
      <c r="A1129" s="49"/>
      <c r="B1129" s="50"/>
      <c r="C1129" s="50"/>
      <c r="W1129" s="51"/>
    </row>
    <row r="1130" s="48" customFormat="1" ht="15" customHeight="1">
      <c r="A1130" s="49"/>
      <c r="B1130" s="50"/>
      <c r="C1130" s="50"/>
      <c r="W1130" s="51"/>
    </row>
    <row r="1131" s="48" customFormat="1" ht="15" customHeight="1">
      <c r="A1131" s="49"/>
      <c r="B1131" s="50"/>
      <c r="C1131" s="50"/>
      <c r="W1131" s="51"/>
    </row>
    <row r="1132" s="48" customFormat="1" ht="15" customHeight="1">
      <c r="A1132" s="49"/>
      <c r="B1132" s="50"/>
      <c r="C1132" s="50"/>
      <c r="W1132" s="51"/>
    </row>
    <row r="1133" s="48" customFormat="1" ht="15" customHeight="1">
      <c r="A1133" s="49"/>
      <c r="B1133" s="50"/>
      <c r="C1133" s="50"/>
      <c r="W1133" s="51"/>
    </row>
    <row r="1134" s="48" customFormat="1" ht="15" customHeight="1">
      <c r="A1134" s="49"/>
      <c r="B1134" s="50"/>
      <c r="C1134" s="50"/>
      <c r="W1134" s="51"/>
    </row>
    <row r="1135" s="48" customFormat="1" ht="15" customHeight="1">
      <c r="A1135" s="49"/>
      <c r="B1135" s="50"/>
      <c r="C1135" s="50"/>
      <c r="W1135" s="51"/>
    </row>
    <row r="1136" s="48" customFormat="1" ht="15" customHeight="1">
      <c r="A1136" s="49"/>
      <c r="B1136" s="50"/>
      <c r="C1136" s="50"/>
      <c r="W1136" s="51"/>
    </row>
    <row r="1137" s="48" customFormat="1" ht="15" customHeight="1">
      <c r="A1137" s="49"/>
      <c r="B1137" s="50"/>
      <c r="C1137" s="50"/>
      <c r="W1137" s="51"/>
    </row>
    <row r="1138" s="48" customFormat="1" ht="15" customHeight="1">
      <c r="A1138" s="49"/>
      <c r="B1138" s="50"/>
      <c r="C1138" s="50"/>
      <c r="W1138" s="51"/>
    </row>
    <row r="1139" s="48" customFormat="1" ht="15" customHeight="1">
      <c r="A1139" s="49"/>
      <c r="B1139" s="50"/>
      <c r="C1139" s="50"/>
      <c r="W1139" s="51"/>
    </row>
    <row r="1140" s="48" customFormat="1" ht="15" customHeight="1">
      <c r="A1140" s="49"/>
      <c r="B1140" s="50"/>
      <c r="C1140" s="50"/>
      <c r="W1140" s="51"/>
    </row>
    <row r="1141" s="48" customFormat="1" ht="15" customHeight="1">
      <c r="A1141" s="49"/>
      <c r="B1141" s="50"/>
      <c r="C1141" s="50"/>
      <c r="W1141" s="51"/>
    </row>
    <row r="1142" s="48" customFormat="1" ht="15" customHeight="1">
      <c r="A1142" s="49"/>
      <c r="B1142" s="50"/>
      <c r="C1142" s="50"/>
      <c r="W1142" s="51"/>
    </row>
    <row r="1143" s="48" customFormat="1" ht="15" customHeight="1">
      <c r="A1143" s="49"/>
      <c r="B1143" s="50"/>
      <c r="C1143" s="50"/>
      <c r="W1143" s="51"/>
    </row>
    <row r="1144" s="48" customFormat="1" ht="15" customHeight="1">
      <c r="A1144" s="49"/>
      <c r="B1144" s="50"/>
      <c r="C1144" s="50"/>
      <c r="W1144" s="51"/>
    </row>
    <row r="1145" s="48" customFormat="1" ht="15" customHeight="1">
      <c r="A1145" s="49"/>
      <c r="B1145" s="50"/>
      <c r="C1145" s="50"/>
      <c r="W1145" s="51"/>
    </row>
    <row r="1146" s="48" customFormat="1" ht="15" customHeight="1">
      <c r="A1146" s="49"/>
      <c r="B1146" s="50"/>
      <c r="C1146" s="50"/>
      <c r="W1146" s="51"/>
    </row>
    <row r="1147" s="48" customFormat="1" ht="15" customHeight="1">
      <c r="A1147" s="49"/>
      <c r="B1147" s="50"/>
      <c r="C1147" s="50"/>
      <c r="W1147" s="51"/>
    </row>
    <row r="1148" s="48" customFormat="1" ht="15" customHeight="1">
      <c r="A1148" s="49"/>
      <c r="B1148" s="50"/>
      <c r="C1148" s="50"/>
      <c r="W1148" s="51"/>
    </row>
    <row r="1149" s="48" customFormat="1" ht="15" customHeight="1">
      <c r="A1149" s="49"/>
      <c r="B1149" s="50"/>
      <c r="C1149" s="50"/>
      <c r="W1149" s="51"/>
    </row>
    <row r="1150" s="48" customFormat="1" ht="15" customHeight="1">
      <c r="A1150" s="49"/>
      <c r="B1150" s="50"/>
      <c r="C1150" s="50"/>
      <c r="W1150" s="51"/>
    </row>
    <row r="1151" s="48" customFormat="1" ht="15" customHeight="1">
      <c r="A1151" s="49"/>
      <c r="B1151" s="50"/>
      <c r="C1151" s="50"/>
      <c r="W1151" s="51"/>
    </row>
    <row r="1152" s="48" customFormat="1" ht="15" customHeight="1">
      <c r="A1152" s="49"/>
      <c r="B1152" s="50"/>
      <c r="C1152" s="50"/>
      <c r="W1152" s="51"/>
    </row>
    <row r="1153" s="48" customFormat="1" ht="15" customHeight="1">
      <c r="A1153" s="49"/>
      <c r="B1153" s="50"/>
      <c r="C1153" s="50"/>
      <c r="W1153" s="51"/>
    </row>
    <row r="1154" s="48" customFormat="1" ht="15" customHeight="1">
      <c r="A1154" s="49"/>
      <c r="B1154" s="50"/>
      <c r="C1154" s="50"/>
      <c r="W1154" s="51"/>
    </row>
    <row r="1155" s="48" customFormat="1" ht="15" customHeight="1">
      <c r="A1155" s="49"/>
      <c r="B1155" s="50"/>
      <c r="C1155" s="50"/>
      <c r="W1155" s="51"/>
    </row>
    <row r="1156" s="48" customFormat="1" ht="15" customHeight="1">
      <c r="A1156" s="49"/>
      <c r="B1156" s="50"/>
      <c r="C1156" s="50"/>
      <c r="W1156" s="51"/>
    </row>
    <row r="1157" s="48" customFormat="1" ht="15" customHeight="1">
      <c r="A1157" s="49"/>
      <c r="B1157" s="50"/>
      <c r="C1157" s="50"/>
      <c r="W1157" s="51"/>
    </row>
    <row r="1158" s="48" customFormat="1" ht="15" customHeight="1">
      <c r="A1158" s="49"/>
      <c r="B1158" s="50"/>
      <c r="C1158" s="50"/>
      <c r="W1158" s="51"/>
    </row>
    <row r="1159" s="48" customFormat="1" ht="15" customHeight="1">
      <c r="A1159" s="49"/>
      <c r="B1159" s="50"/>
      <c r="C1159" s="50"/>
      <c r="W1159" s="51"/>
    </row>
    <row r="1160" s="48" customFormat="1" ht="15" customHeight="1">
      <c r="A1160" s="49"/>
      <c r="B1160" s="50"/>
      <c r="C1160" s="50"/>
      <c r="W1160" s="51"/>
    </row>
    <row r="1161" s="48" customFormat="1" ht="15" customHeight="1">
      <c r="A1161" s="49"/>
      <c r="B1161" s="50"/>
      <c r="C1161" s="50"/>
      <c r="W1161" s="51"/>
    </row>
    <row r="1162" s="48" customFormat="1" ht="15" customHeight="1">
      <c r="A1162" s="49"/>
      <c r="B1162" s="50"/>
      <c r="C1162" s="50"/>
      <c r="W1162" s="51"/>
    </row>
    <row r="1163" s="48" customFormat="1" ht="15" customHeight="1">
      <c r="A1163" s="49"/>
      <c r="B1163" s="50"/>
      <c r="C1163" s="50"/>
      <c r="W1163" s="51"/>
    </row>
    <row r="1164" s="48" customFormat="1" ht="15" customHeight="1">
      <c r="A1164" s="49"/>
      <c r="B1164" s="50"/>
      <c r="C1164" s="50"/>
      <c r="W1164" s="51"/>
    </row>
    <row r="1165" s="48" customFormat="1" ht="15" customHeight="1">
      <c r="A1165" s="49"/>
      <c r="B1165" s="50"/>
      <c r="C1165" s="50"/>
      <c r="W1165" s="51"/>
    </row>
    <row r="1166" s="48" customFormat="1" ht="15" customHeight="1">
      <c r="A1166" s="49"/>
      <c r="B1166" s="50"/>
      <c r="C1166" s="50"/>
      <c r="W1166" s="51"/>
    </row>
    <row r="1167" s="48" customFormat="1" ht="15" customHeight="1">
      <c r="A1167" s="49"/>
      <c r="B1167" s="50"/>
      <c r="C1167" s="50"/>
      <c r="W1167" s="51"/>
    </row>
    <row r="1168" s="48" customFormat="1" ht="15" customHeight="1">
      <c r="A1168" s="49"/>
      <c r="B1168" s="50"/>
      <c r="C1168" s="50"/>
      <c r="W1168" s="51"/>
    </row>
    <row r="1169" s="48" customFormat="1" ht="15" customHeight="1">
      <c r="A1169" s="49"/>
      <c r="B1169" s="50"/>
      <c r="C1169" s="50"/>
      <c r="W1169" s="51"/>
    </row>
    <row r="1170" s="48" customFormat="1" ht="15" customHeight="1">
      <c r="A1170" s="49"/>
      <c r="B1170" s="50"/>
      <c r="C1170" s="50"/>
      <c r="W1170" s="51"/>
    </row>
    <row r="1171" s="48" customFormat="1" ht="15" customHeight="1">
      <c r="A1171" s="49"/>
      <c r="B1171" s="50"/>
      <c r="C1171" s="50"/>
      <c r="W1171" s="51"/>
    </row>
    <row r="1172" s="48" customFormat="1" ht="15" customHeight="1">
      <c r="A1172" s="49"/>
      <c r="B1172" s="50"/>
      <c r="C1172" s="50"/>
      <c r="W1172" s="51"/>
    </row>
    <row r="1173" s="48" customFormat="1" ht="15" customHeight="1">
      <c r="A1173" s="49"/>
      <c r="B1173" s="50"/>
      <c r="C1173" s="50"/>
      <c r="W1173" s="51"/>
    </row>
    <row r="1174" s="48" customFormat="1" ht="15" customHeight="1">
      <c r="A1174" s="49"/>
      <c r="B1174" s="50"/>
      <c r="C1174" s="50"/>
      <c r="W1174" s="51"/>
    </row>
    <row r="1175" s="48" customFormat="1" ht="15" customHeight="1">
      <c r="A1175" s="49"/>
      <c r="B1175" s="50"/>
      <c r="C1175" s="50"/>
      <c r="W1175" s="51"/>
    </row>
    <row r="1176" s="48" customFormat="1" ht="15" customHeight="1">
      <c r="A1176" s="49"/>
      <c r="B1176" s="50"/>
      <c r="C1176" s="50"/>
      <c r="W1176" s="51"/>
    </row>
    <row r="1177" s="48" customFormat="1" ht="15" customHeight="1">
      <c r="A1177" s="49"/>
      <c r="B1177" s="50"/>
      <c r="C1177" s="50"/>
      <c r="W1177" s="51"/>
    </row>
    <row r="1178" s="48" customFormat="1" ht="15" customHeight="1">
      <c r="A1178" s="49"/>
      <c r="B1178" s="50"/>
      <c r="C1178" s="50"/>
      <c r="W1178" s="51"/>
    </row>
    <row r="1179" s="48" customFormat="1" ht="15" customHeight="1">
      <c r="A1179" s="49"/>
      <c r="B1179" s="50"/>
      <c r="C1179" s="50"/>
      <c r="W1179" s="51"/>
    </row>
    <row r="1180" s="48" customFormat="1" ht="15" customHeight="1">
      <c r="A1180" s="49"/>
      <c r="B1180" s="50"/>
      <c r="C1180" s="50"/>
      <c r="W1180" s="51"/>
    </row>
    <row r="1181" s="48" customFormat="1" ht="15" customHeight="1">
      <c r="A1181" s="49"/>
      <c r="B1181" s="50"/>
      <c r="C1181" s="50"/>
      <c r="W1181" s="51"/>
    </row>
    <row r="1182" s="48" customFormat="1" ht="15" customHeight="1">
      <c r="A1182" s="49"/>
      <c r="B1182" s="50"/>
      <c r="C1182" s="50"/>
      <c r="W1182" s="51"/>
    </row>
    <row r="1183" s="48" customFormat="1" ht="15" customHeight="1">
      <c r="A1183" s="49"/>
      <c r="B1183" s="50"/>
      <c r="C1183" s="50"/>
      <c r="W1183" s="51"/>
    </row>
    <row r="1184" s="48" customFormat="1" ht="15" customHeight="1">
      <c r="A1184" s="49"/>
      <c r="B1184" s="50"/>
      <c r="C1184" s="50"/>
      <c r="W1184" s="51"/>
    </row>
    <row r="1185" s="48" customFormat="1" ht="15" customHeight="1">
      <c r="A1185" s="49"/>
      <c r="B1185" s="50"/>
      <c r="C1185" s="50"/>
      <c r="W1185" s="51"/>
    </row>
    <row r="1186" s="48" customFormat="1" ht="15" customHeight="1">
      <c r="A1186" s="49"/>
      <c r="B1186" s="50"/>
      <c r="C1186" s="50"/>
      <c r="W1186" s="51"/>
    </row>
    <row r="1187" s="48" customFormat="1" ht="15" customHeight="1">
      <c r="A1187" s="49"/>
      <c r="B1187" s="50"/>
      <c r="C1187" s="50"/>
      <c r="W1187" s="51"/>
    </row>
    <row r="1188" s="48" customFormat="1" ht="15" customHeight="1">
      <c r="A1188" s="49"/>
      <c r="B1188" s="50"/>
      <c r="C1188" s="50"/>
      <c r="W1188" s="51"/>
    </row>
    <row r="1189" s="48" customFormat="1" ht="15" customHeight="1">
      <c r="A1189" s="49"/>
      <c r="B1189" s="50"/>
      <c r="C1189" s="50"/>
      <c r="W1189" s="51"/>
    </row>
    <row r="1190" s="48" customFormat="1" ht="15" customHeight="1">
      <c r="A1190" s="49"/>
      <c r="B1190" s="50"/>
      <c r="C1190" s="50"/>
      <c r="W1190" s="51"/>
    </row>
    <row r="1191" s="48" customFormat="1" ht="15" customHeight="1">
      <c r="A1191" s="49"/>
      <c r="B1191" s="50"/>
      <c r="C1191" s="50"/>
      <c r="W1191" s="51"/>
    </row>
    <row r="1192" s="48" customFormat="1" ht="15" customHeight="1">
      <c r="A1192" s="49"/>
      <c r="B1192" s="50"/>
      <c r="C1192" s="50"/>
      <c r="W1192" s="51"/>
    </row>
    <row r="1193" s="48" customFormat="1" ht="15" customHeight="1">
      <c r="A1193" s="49"/>
      <c r="B1193" s="50"/>
      <c r="C1193" s="50"/>
      <c r="W1193" s="51"/>
    </row>
    <row r="1194" s="48" customFormat="1" ht="15" customHeight="1">
      <c r="A1194" s="49"/>
      <c r="B1194" s="50"/>
      <c r="C1194" s="50"/>
      <c r="W1194" s="51"/>
    </row>
    <row r="1195" s="48" customFormat="1" ht="15" customHeight="1">
      <c r="A1195" s="49"/>
      <c r="B1195" s="50"/>
      <c r="C1195" s="50"/>
      <c r="W1195" s="51"/>
    </row>
    <row r="1196" s="48" customFormat="1" ht="15" customHeight="1">
      <c r="A1196" s="49"/>
      <c r="B1196" s="50"/>
      <c r="C1196" s="50"/>
      <c r="W1196" s="51"/>
    </row>
    <row r="1197" s="48" customFormat="1" ht="15" customHeight="1">
      <c r="A1197" s="49"/>
      <c r="B1197" s="50"/>
      <c r="C1197" s="50"/>
      <c r="W1197" s="51"/>
    </row>
    <row r="1198" s="48" customFormat="1" ht="15" customHeight="1">
      <c r="A1198" s="49"/>
      <c r="B1198" s="50"/>
      <c r="C1198" s="50"/>
      <c r="W1198" s="51"/>
    </row>
    <row r="1199" s="48" customFormat="1" ht="15" customHeight="1">
      <c r="A1199" s="49"/>
      <c r="B1199" s="50"/>
      <c r="C1199" s="50"/>
      <c r="W1199" s="51"/>
    </row>
    <row r="1200" s="48" customFormat="1" ht="15" customHeight="1">
      <c r="A1200" s="49"/>
      <c r="B1200" s="50"/>
      <c r="C1200" s="50"/>
      <c r="W1200" s="51"/>
    </row>
    <row r="1201" s="48" customFormat="1" ht="15" customHeight="1">
      <c r="A1201" s="49"/>
      <c r="B1201" s="50"/>
      <c r="C1201" s="50"/>
      <c r="W1201" s="51"/>
    </row>
    <row r="1202" s="48" customFormat="1" ht="15" customHeight="1">
      <c r="A1202" s="49"/>
      <c r="B1202" s="50"/>
      <c r="C1202" s="50"/>
      <c r="W1202" s="51"/>
    </row>
    <row r="1203" s="48" customFormat="1" ht="15" customHeight="1">
      <c r="A1203" s="49"/>
      <c r="B1203" s="50"/>
      <c r="C1203" s="50"/>
      <c r="W1203" s="51"/>
    </row>
    <row r="1204" s="48" customFormat="1" ht="15" customHeight="1">
      <c r="A1204" s="49"/>
      <c r="B1204" s="50"/>
      <c r="C1204" s="50"/>
      <c r="W1204" s="51"/>
    </row>
    <row r="1205" s="48" customFormat="1" ht="15" customHeight="1">
      <c r="A1205" s="49"/>
      <c r="B1205" s="50"/>
      <c r="C1205" s="50"/>
      <c r="W1205" s="51"/>
    </row>
    <row r="1206" s="48" customFormat="1" ht="15" customHeight="1">
      <c r="A1206" s="49"/>
      <c r="B1206" s="50"/>
      <c r="C1206" s="50"/>
      <c r="W1206" s="51"/>
    </row>
    <row r="1207" s="48" customFormat="1" ht="15" customHeight="1">
      <c r="A1207" s="49"/>
      <c r="B1207" s="50"/>
      <c r="C1207" s="50"/>
      <c r="W1207" s="51"/>
    </row>
    <row r="1208" s="48" customFormat="1" ht="15" customHeight="1">
      <c r="A1208" s="49"/>
      <c r="B1208" s="50"/>
      <c r="C1208" s="50"/>
      <c r="W1208" s="51"/>
    </row>
    <row r="1209" s="48" customFormat="1" ht="15" customHeight="1">
      <c r="A1209" s="49"/>
      <c r="B1209" s="50"/>
      <c r="C1209" s="50"/>
      <c r="W1209" s="51"/>
    </row>
    <row r="1210" s="48" customFormat="1" ht="15" customHeight="1">
      <c r="A1210" s="49"/>
      <c r="B1210" s="50"/>
      <c r="C1210" s="50"/>
      <c r="W1210" s="51"/>
    </row>
    <row r="1211" s="48" customFormat="1" ht="15" customHeight="1">
      <c r="A1211" s="49"/>
      <c r="B1211" s="50"/>
      <c r="C1211" s="50"/>
      <c r="W1211" s="51"/>
    </row>
    <row r="1212" s="48" customFormat="1" ht="15" customHeight="1">
      <c r="A1212" s="49"/>
      <c r="B1212" s="50"/>
      <c r="C1212" s="50"/>
      <c r="W1212" s="51"/>
    </row>
    <row r="1213" s="48" customFormat="1" ht="15" customHeight="1">
      <c r="A1213" s="49"/>
      <c r="B1213" s="50"/>
      <c r="C1213" s="50"/>
      <c r="W1213" s="51"/>
    </row>
    <row r="1214" s="48" customFormat="1" ht="15" customHeight="1">
      <c r="A1214" s="49"/>
      <c r="B1214" s="50"/>
      <c r="C1214" s="50"/>
      <c r="W1214" s="51"/>
    </row>
    <row r="1215" s="48" customFormat="1" ht="15" customHeight="1">
      <c r="A1215" s="49"/>
      <c r="B1215" s="50"/>
      <c r="C1215" s="50"/>
      <c r="W1215" s="51"/>
    </row>
    <row r="1216" s="48" customFormat="1" ht="15" customHeight="1">
      <c r="A1216" s="49"/>
      <c r="B1216" s="50"/>
      <c r="C1216" s="50"/>
      <c r="W1216" s="51"/>
    </row>
    <row r="1217" s="48" customFormat="1" ht="15" customHeight="1">
      <c r="A1217" s="49"/>
      <c r="B1217" s="50"/>
      <c r="C1217" s="50"/>
      <c r="W1217" s="51"/>
    </row>
    <row r="1218" s="48" customFormat="1" ht="15" customHeight="1">
      <c r="A1218" s="49"/>
      <c r="B1218" s="50"/>
      <c r="C1218" s="50"/>
      <c r="W1218" s="51"/>
    </row>
    <row r="1219" s="48" customFormat="1" ht="15" customHeight="1">
      <c r="A1219" s="49"/>
      <c r="B1219" s="50"/>
      <c r="C1219" s="50"/>
      <c r="W1219" s="51"/>
    </row>
    <row r="1220" s="48" customFormat="1" ht="15" customHeight="1">
      <c r="A1220" s="49"/>
      <c r="B1220" s="50"/>
      <c r="C1220" s="50"/>
      <c r="W1220" s="51"/>
    </row>
    <row r="1221" s="48" customFormat="1" ht="15" customHeight="1">
      <c r="A1221" s="49"/>
      <c r="B1221" s="50"/>
      <c r="C1221" s="50"/>
      <c r="W1221" s="51"/>
    </row>
    <row r="1222" s="48" customFormat="1" ht="15" customHeight="1">
      <c r="A1222" s="49"/>
      <c r="B1222" s="50"/>
      <c r="C1222" s="50"/>
      <c r="W1222" s="51"/>
    </row>
    <row r="1223" s="48" customFormat="1" ht="15" customHeight="1">
      <c r="A1223" s="49"/>
      <c r="B1223" s="50"/>
      <c r="C1223" s="50"/>
      <c r="W1223" s="51"/>
    </row>
    <row r="1224" s="48" customFormat="1" ht="15" customHeight="1">
      <c r="A1224" s="49"/>
      <c r="B1224" s="50"/>
      <c r="C1224" s="50"/>
      <c r="W1224" s="51"/>
    </row>
    <row r="1225" s="48" customFormat="1" ht="15" customHeight="1">
      <c r="A1225" s="49"/>
      <c r="B1225" s="50"/>
      <c r="C1225" s="50"/>
      <c r="W1225" s="51"/>
    </row>
    <row r="1226" s="48" customFormat="1" ht="15" customHeight="1">
      <c r="A1226" s="49"/>
      <c r="B1226" s="50"/>
      <c r="C1226" s="50"/>
      <c r="W1226" s="51"/>
    </row>
    <row r="1227" s="48" customFormat="1" ht="15" customHeight="1">
      <c r="A1227" s="49"/>
      <c r="B1227" s="50"/>
      <c r="C1227" s="50"/>
      <c r="W1227" s="51"/>
    </row>
    <row r="1228" s="48" customFormat="1" ht="15" customHeight="1">
      <c r="A1228" s="49"/>
      <c r="B1228" s="50"/>
      <c r="C1228" s="50"/>
      <c r="W1228" s="51"/>
    </row>
    <row r="1229" s="48" customFormat="1" ht="15" customHeight="1">
      <c r="A1229" s="49"/>
      <c r="B1229" s="50"/>
      <c r="C1229" s="50"/>
      <c r="W1229" s="51"/>
    </row>
    <row r="1230" s="48" customFormat="1" ht="15" customHeight="1">
      <c r="A1230" s="49"/>
      <c r="B1230" s="50"/>
      <c r="C1230" s="50"/>
      <c r="W1230" s="51"/>
    </row>
    <row r="1231" s="48" customFormat="1" ht="15" customHeight="1">
      <c r="A1231" s="49"/>
      <c r="B1231" s="50"/>
      <c r="C1231" s="50"/>
      <c r="W1231" s="51"/>
    </row>
    <row r="1232" s="48" customFormat="1" ht="15" customHeight="1">
      <c r="A1232" s="49"/>
      <c r="B1232" s="50"/>
      <c r="C1232" s="50"/>
      <c r="W1232" s="51"/>
    </row>
    <row r="1233" s="48" customFormat="1" ht="15" customHeight="1">
      <c r="A1233" s="49"/>
      <c r="B1233" s="50"/>
      <c r="C1233" s="50"/>
      <c r="W1233" s="51"/>
    </row>
    <row r="1234" s="48" customFormat="1" ht="15" customHeight="1">
      <c r="A1234" s="49"/>
      <c r="B1234" s="50"/>
      <c r="C1234" s="50"/>
      <c r="W1234" s="51"/>
    </row>
    <row r="1235" s="48" customFormat="1" ht="15" customHeight="1">
      <c r="A1235" s="49"/>
      <c r="B1235" s="50"/>
      <c r="C1235" s="50"/>
      <c r="W1235" s="51"/>
    </row>
    <row r="1236" s="48" customFormat="1" ht="15" customHeight="1">
      <c r="A1236" s="49"/>
      <c r="B1236" s="50"/>
      <c r="C1236" s="50"/>
      <c r="W1236" s="51"/>
    </row>
    <row r="1237" s="48" customFormat="1" ht="15" customHeight="1">
      <c r="A1237" s="49"/>
      <c r="B1237" s="50"/>
      <c r="C1237" s="50"/>
      <c r="W1237" s="51"/>
    </row>
    <row r="1238" s="48" customFormat="1" ht="15" customHeight="1">
      <c r="A1238" s="49"/>
      <c r="B1238" s="50"/>
      <c r="C1238" s="50"/>
      <c r="W1238" s="51"/>
    </row>
    <row r="1239" s="48" customFormat="1" ht="15" customHeight="1">
      <c r="A1239" s="49"/>
      <c r="B1239" s="50"/>
      <c r="C1239" s="50"/>
      <c r="W1239" s="51"/>
    </row>
    <row r="1240" s="48" customFormat="1" ht="15" customHeight="1">
      <c r="A1240" s="49"/>
      <c r="B1240" s="50"/>
      <c r="C1240" s="50"/>
      <c r="W1240" s="51"/>
    </row>
    <row r="1241" s="48" customFormat="1" ht="15" customHeight="1">
      <c r="A1241" s="49"/>
      <c r="B1241" s="50"/>
      <c r="C1241" s="50"/>
      <c r="W1241" s="51"/>
    </row>
    <row r="1242" s="48" customFormat="1" ht="15" customHeight="1">
      <c r="A1242" s="49"/>
      <c r="B1242" s="50"/>
      <c r="C1242" s="50"/>
      <c r="W1242" s="51"/>
    </row>
    <row r="1243" s="48" customFormat="1" ht="15" customHeight="1">
      <c r="A1243" s="49"/>
      <c r="B1243" s="50"/>
      <c r="C1243" s="50"/>
      <c r="W1243" s="51"/>
    </row>
    <row r="1244" s="48" customFormat="1" ht="15" customHeight="1">
      <c r="A1244" s="49"/>
      <c r="B1244" s="50"/>
      <c r="C1244" s="50"/>
      <c r="W1244" s="51"/>
    </row>
    <row r="1245" s="48" customFormat="1" ht="15" customHeight="1">
      <c r="A1245" s="49"/>
      <c r="B1245" s="50"/>
      <c r="C1245" s="50"/>
      <c r="W1245" s="51"/>
    </row>
    <row r="1246" s="48" customFormat="1" ht="15" customHeight="1">
      <c r="A1246" s="49"/>
      <c r="B1246" s="50"/>
      <c r="C1246" s="50"/>
      <c r="W1246" s="51"/>
    </row>
    <row r="1247" s="48" customFormat="1" ht="15" customHeight="1">
      <c r="A1247" s="49"/>
      <c r="B1247" s="50"/>
      <c r="C1247" s="50"/>
      <c r="W1247" s="51"/>
    </row>
    <row r="1248" s="48" customFormat="1" ht="15" customHeight="1">
      <c r="A1248" s="49"/>
      <c r="B1248" s="50"/>
      <c r="C1248" s="50"/>
      <c r="W1248" s="51"/>
    </row>
    <row r="1249" s="48" customFormat="1" ht="15" customHeight="1">
      <c r="A1249" s="49"/>
      <c r="B1249" s="50"/>
      <c r="C1249" s="50"/>
      <c r="W1249" s="51"/>
    </row>
    <row r="1250" s="48" customFormat="1" ht="15" customHeight="1">
      <c r="A1250" s="49"/>
      <c r="B1250" s="50"/>
      <c r="C1250" s="50"/>
      <c r="W1250" s="51"/>
    </row>
    <row r="1251" s="48" customFormat="1" ht="15" customHeight="1">
      <c r="A1251" s="49"/>
      <c r="B1251" s="50"/>
      <c r="C1251" s="50"/>
      <c r="W1251" s="51"/>
    </row>
    <row r="1252" s="48" customFormat="1" ht="15" customHeight="1">
      <c r="A1252" s="49"/>
      <c r="B1252" s="50"/>
      <c r="C1252" s="50"/>
      <c r="W1252" s="51"/>
    </row>
    <row r="1253" s="48" customFormat="1" ht="15" customHeight="1">
      <c r="A1253" s="49"/>
      <c r="B1253" s="50"/>
      <c r="C1253" s="50"/>
      <c r="W1253" s="51"/>
    </row>
    <row r="1254" s="48" customFormat="1" ht="15" customHeight="1">
      <c r="A1254" s="49"/>
      <c r="B1254" s="50"/>
      <c r="C1254" s="50"/>
      <c r="W1254" s="51"/>
    </row>
    <row r="1255" s="48" customFormat="1" ht="15" customHeight="1">
      <c r="A1255" s="49"/>
      <c r="B1255" s="50"/>
      <c r="C1255" s="50"/>
      <c r="W1255" s="51"/>
    </row>
    <row r="1256" s="48" customFormat="1" ht="15" customHeight="1">
      <c r="A1256" s="49"/>
      <c r="B1256" s="50"/>
      <c r="C1256" s="50"/>
      <c r="W1256" s="51"/>
    </row>
    <row r="1257" s="48" customFormat="1" ht="15" customHeight="1">
      <c r="A1257" s="49"/>
      <c r="B1257" s="50"/>
      <c r="C1257" s="50"/>
      <c r="W1257" s="51"/>
    </row>
    <row r="1258" s="48" customFormat="1" ht="15" customHeight="1">
      <c r="A1258" s="49"/>
      <c r="B1258" s="50"/>
      <c r="C1258" s="50"/>
      <c r="W1258" s="51"/>
    </row>
    <row r="1259" s="48" customFormat="1" ht="15" customHeight="1">
      <c r="A1259" s="49"/>
      <c r="B1259" s="50"/>
      <c r="C1259" s="50"/>
      <c r="W1259" s="51"/>
    </row>
    <row r="1260" s="48" customFormat="1" ht="15" customHeight="1">
      <c r="A1260" s="49"/>
      <c r="B1260" s="50"/>
      <c r="C1260" s="50"/>
      <c r="W1260" s="51"/>
    </row>
    <row r="1261" s="48" customFormat="1" ht="15" customHeight="1">
      <c r="A1261" s="49"/>
      <c r="B1261" s="50"/>
      <c r="C1261" s="50"/>
      <c r="W1261" s="51"/>
    </row>
    <row r="1262" s="48" customFormat="1" ht="15" customHeight="1">
      <c r="A1262" s="49"/>
      <c r="B1262" s="50"/>
      <c r="C1262" s="50"/>
      <c r="W1262" s="51"/>
    </row>
    <row r="1263" s="48" customFormat="1" ht="15" customHeight="1">
      <c r="A1263" s="49"/>
      <c r="B1263" s="50"/>
      <c r="C1263" s="50"/>
      <c r="W1263" s="51"/>
    </row>
    <row r="1264" s="48" customFormat="1" ht="15" customHeight="1">
      <c r="A1264" s="49"/>
      <c r="B1264" s="50"/>
      <c r="C1264" s="50"/>
      <c r="W1264" s="51"/>
    </row>
    <row r="1265" s="48" customFormat="1" ht="15" customHeight="1">
      <c r="A1265" s="49"/>
      <c r="B1265" s="50"/>
      <c r="C1265" s="50"/>
      <c r="W1265" s="51"/>
    </row>
    <row r="1266" s="48" customFormat="1" ht="15" customHeight="1">
      <c r="A1266" s="49"/>
      <c r="B1266" s="50"/>
      <c r="C1266" s="50"/>
      <c r="W1266" s="51"/>
    </row>
    <row r="1267" s="48" customFormat="1" ht="15" customHeight="1">
      <c r="A1267" s="49"/>
      <c r="B1267" s="50"/>
      <c r="C1267" s="50"/>
      <c r="W1267" s="51"/>
    </row>
    <row r="1268" s="48" customFormat="1" ht="15" customHeight="1">
      <c r="A1268" s="49"/>
      <c r="B1268" s="50"/>
      <c r="C1268" s="50"/>
      <c r="W1268" s="51"/>
    </row>
    <row r="1269" s="48" customFormat="1" ht="15" customHeight="1">
      <c r="A1269" s="49"/>
      <c r="B1269" s="50"/>
      <c r="C1269" s="50"/>
      <c r="W1269" s="51"/>
    </row>
    <row r="1270" s="48" customFormat="1" ht="15" customHeight="1">
      <c r="A1270" s="49"/>
      <c r="B1270" s="50"/>
      <c r="C1270" s="50"/>
      <c r="W1270" s="51"/>
    </row>
    <row r="1271" s="48" customFormat="1" ht="15" customHeight="1">
      <c r="A1271" s="49"/>
      <c r="B1271" s="50"/>
      <c r="C1271" s="50"/>
      <c r="W1271" s="51"/>
    </row>
    <row r="1272" s="48" customFormat="1" ht="15" customHeight="1">
      <c r="A1272" s="49"/>
      <c r="B1272" s="50"/>
      <c r="C1272" s="50"/>
      <c r="W1272" s="51"/>
    </row>
    <row r="1273" s="48" customFormat="1" ht="15" customHeight="1">
      <c r="A1273" s="49"/>
      <c r="B1273" s="50"/>
      <c r="C1273" s="50"/>
      <c r="W1273" s="51"/>
    </row>
    <row r="1274" s="48" customFormat="1" ht="15" customHeight="1">
      <c r="A1274" s="49"/>
      <c r="B1274" s="50"/>
      <c r="C1274" s="50"/>
      <c r="W1274" s="51"/>
    </row>
    <row r="1275" s="48" customFormat="1" ht="15" customHeight="1">
      <c r="A1275" s="49"/>
      <c r="B1275" s="50"/>
      <c r="C1275" s="50"/>
      <c r="W1275" s="51"/>
    </row>
    <row r="1276" s="48" customFormat="1" ht="15" customHeight="1">
      <c r="A1276" s="49"/>
      <c r="B1276" s="50"/>
      <c r="C1276" s="50"/>
      <c r="W1276" s="51"/>
    </row>
    <row r="1277" s="48" customFormat="1" ht="15" customHeight="1">
      <c r="A1277" s="49"/>
      <c r="B1277" s="50"/>
      <c r="C1277" s="50"/>
      <c r="W1277" s="51"/>
    </row>
    <row r="1278" s="48" customFormat="1" ht="15" customHeight="1">
      <c r="A1278" s="49"/>
      <c r="B1278" s="50"/>
      <c r="C1278" s="50"/>
      <c r="W1278" s="51"/>
    </row>
    <row r="1279" s="48" customFormat="1" ht="15" customHeight="1">
      <c r="A1279" s="49"/>
      <c r="B1279" s="50"/>
      <c r="C1279" s="50"/>
      <c r="W1279" s="51"/>
    </row>
    <row r="1280" s="48" customFormat="1" ht="15" customHeight="1">
      <c r="A1280" s="49"/>
      <c r="B1280" s="50"/>
      <c r="C1280" s="50"/>
      <c r="W1280" s="51"/>
    </row>
    <row r="1281" s="48" customFormat="1" ht="15" customHeight="1">
      <c r="A1281" s="49"/>
      <c r="B1281" s="50"/>
      <c r="C1281" s="50"/>
      <c r="W1281" s="51"/>
    </row>
    <row r="1282" s="48" customFormat="1" ht="15" customHeight="1">
      <c r="A1282" s="49"/>
      <c r="B1282" s="50"/>
      <c r="C1282" s="50"/>
      <c r="W1282" s="51"/>
    </row>
    <row r="1283" s="48" customFormat="1" ht="15" customHeight="1">
      <c r="A1283" s="49"/>
      <c r="B1283" s="50"/>
      <c r="C1283" s="50"/>
      <c r="W1283" s="51"/>
    </row>
    <row r="1284" s="48" customFormat="1" ht="15" customHeight="1">
      <c r="A1284" s="49"/>
      <c r="B1284" s="50"/>
      <c r="C1284" s="50"/>
      <c r="W1284" s="51"/>
    </row>
    <row r="1285" s="48" customFormat="1" ht="15" customHeight="1">
      <c r="A1285" s="49"/>
      <c r="B1285" s="50"/>
      <c r="C1285" s="50"/>
      <c r="W1285" s="51"/>
    </row>
    <row r="1286" s="48" customFormat="1" ht="15" customHeight="1">
      <c r="A1286" s="49"/>
      <c r="B1286" s="50"/>
      <c r="C1286" s="50"/>
      <c r="W1286" s="51"/>
    </row>
    <row r="1287" s="48" customFormat="1" ht="15" customHeight="1">
      <c r="A1287" s="49"/>
      <c r="B1287" s="50"/>
      <c r="C1287" s="50"/>
      <c r="W1287" s="51"/>
    </row>
    <row r="1288" s="48" customFormat="1" ht="15" customHeight="1">
      <c r="A1288" s="49"/>
      <c r="B1288" s="50"/>
      <c r="C1288" s="50"/>
      <c r="W1288" s="51"/>
    </row>
    <row r="1289" s="48" customFormat="1" ht="15" customHeight="1">
      <c r="A1289" s="49"/>
      <c r="B1289" s="50"/>
      <c r="C1289" s="50"/>
      <c r="W1289" s="51"/>
    </row>
    <row r="1290" s="48" customFormat="1" ht="15" customHeight="1">
      <c r="A1290" s="49"/>
      <c r="B1290" s="50"/>
      <c r="C1290" s="50"/>
      <c r="W1290" s="51"/>
    </row>
    <row r="1291" s="48" customFormat="1" ht="15" customHeight="1">
      <c r="A1291" s="49"/>
      <c r="B1291" s="50"/>
      <c r="C1291" s="50"/>
      <c r="W1291" s="51"/>
    </row>
    <row r="1292" s="48" customFormat="1" ht="15" customHeight="1">
      <c r="A1292" s="49"/>
      <c r="B1292" s="50"/>
      <c r="C1292" s="50"/>
      <c r="W1292" s="51"/>
    </row>
    <row r="1293" s="48" customFormat="1" ht="15" customHeight="1">
      <c r="A1293" s="49"/>
      <c r="B1293" s="50"/>
      <c r="C1293" s="50"/>
      <c r="W1293" s="51"/>
    </row>
    <row r="1294" s="48" customFormat="1" ht="15" customHeight="1">
      <c r="A1294" s="49"/>
      <c r="B1294" s="50"/>
      <c r="C1294" s="50"/>
      <c r="W1294" s="51"/>
    </row>
    <row r="1295" s="48" customFormat="1" ht="15" customHeight="1">
      <c r="A1295" s="49"/>
      <c r="B1295" s="50"/>
      <c r="C1295" s="50"/>
      <c r="W1295" s="51"/>
    </row>
    <row r="1296" s="48" customFormat="1" ht="15" customHeight="1">
      <c r="A1296" s="49"/>
      <c r="B1296" s="50"/>
      <c r="C1296" s="50"/>
      <c r="W1296" s="51"/>
    </row>
    <row r="1297" s="48" customFormat="1" ht="15" customHeight="1">
      <c r="A1297" s="49"/>
      <c r="B1297" s="50"/>
      <c r="C1297" s="50"/>
      <c r="W1297" s="51"/>
    </row>
    <row r="1298" s="48" customFormat="1" ht="15" customHeight="1">
      <c r="A1298" s="49"/>
      <c r="B1298" s="50"/>
      <c r="C1298" s="50"/>
      <c r="W1298" s="51"/>
    </row>
    <row r="1299" s="48" customFormat="1" ht="15" customHeight="1">
      <c r="A1299" s="49"/>
      <c r="B1299" s="50"/>
      <c r="C1299" s="50"/>
      <c r="W1299" s="51"/>
    </row>
    <row r="1300" s="48" customFormat="1" ht="15" customHeight="1">
      <c r="A1300" s="49"/>
      <c r="B1300" s="50"/>
      <c r="C1300" s="50"/>
      <c r="W1300" s="51"/>
    </row>
    <row r="1301" s="48" customFormat="1" ht="15" customHeight="1">
      <c r="A1301" s="49"/>
      <c r="B1301" s="50"/>
      <c r="C1301" s="50"/>
      <c r="W1301" s="51"/>
    </row>
    <row r="1302" s="48" customFormat="1" ht="15" customHeight="1">
      <c r="A1302" s="49"/>
      <c r="B1302" s="50"/>
      <c r="C1302" s="50"/>
      <c r="W1302" s="51"/>
    </row>
    <row r="1303" s="48" customFormat="1" ht="15" customHeight="1">
      <c r="A1303" s="49"/>
      <c r="B1303" s="50"/>
      <c r="C1303" s="50"/>
      <c r="W1303" s="51"/>
    </row>
    <row r="1304" s="48" customFormat="1" ht="15" customHeight="1">
      <c r="A1304" s="49"/>
      <c r="B1304" s="50"/>
      <c r="C1304" s="50"/>
      <c r="W1304" s="51"/>
    </row>
    <row r="1305" s="48" customFormat="1" ht="15" customHeight="1">
      <c r="A1305" s="49"/>
      <c r="B1305" s="50"/>
      <c r="C1305" s="50"/>
      <c r="W1305" s="51"/>
    </row>
    <row r="1306" s="48" customFormat="1" ht="15" customHeight="1">
      <c r="A1306" s="49"/>
      <c r="B1306" s="50"/>
      <c r="C1306" s="50"/>
      <c r="W1306" s="51"/>
    </row>
    <row r="1307" s="48" customFormat="1" ht="15" customHeight="1">
      <c r="A1307" s="49"/>
      <c r="B1307" s="50"/>
      <c r="C1307" s="50"/>
      <c r="W1307" s="51"/>
    </row>
    <row r="1308" s="48" customFormat="1" ht="15" customHeight="1">
      <c r="A1308" s="49"/>
      <c r="B1308" s="50"/>
      <c r="C1308" s="50"/>
      <c r="W1308" s="51"/>
    </row>
    <row r="1309" s="48" customFormat="1" ht="15" customHeight="1">
      <c r="A1309" s="49"/>
      <c r="B1309" s="50"/>
      <c r="C1309" s="50"/>
      <c r="W1309" s="51"/>
    </row>
    <row r="1310" s="48" customFormat="1" ht="15" customHeight="1">
      <c r="A1310" s="49"/>
      <c r="B1310" s="50"/>
      <c r="C1310" s="50"/>
      <c r="W1310" s="51"/>
    </row>
    <row r="1311" s="48" customFormat="1" ht="15" customHeight="1">
      <c r="A1311" s="49"/>
      <c r="B1311" s="50"/>
      <c r="C1311" s="50"/>
      <c r="W1311" s="51"/>
    </row>
    <row r="1312" s="48" customFormat="1" ht="15" customHeight="1">
      <c r="A1312" s="49"/>
      <c r="B1312" s="50"/>
      <c r="C1312" s="50"/>
      <c r="W1312" s="51"/>
    </row>
    <row r="1313" s="48" customFormat="1" ht="15" customHeight="1">
      <c r="A1313" s="49"/>
      <c r="B1313" s="50"/>
      <c r="C1313" s="50"/>
      <c r="W1313" s="51"/>
    </row>
    <row r="1314" s="48" customFormat="1" ht="15" customHeight="1">
      <c r="A1314" s="49"/>
      <c r="B1314" s="50"/>
      <c r="C1314" s="50"/>
      <c r="W1314" s="51"/>
    </row>
    <row r="1315" s="48" customFormat="1" ht="15" customHeight="1">
      <c r="A1315" s="49"/>
      <c r="B1315" s="50"/>
      <c r="C1315" s="50"/>
      <c r="W1315" s="51"/>
    </row>
    <row r="1316" s="48" customFormat="1" ht="15" customHeight="1">
      <c r="A1316" s="49"/>
      <c r="B1316" s="50"/>
      <c r="C1316" s="50"/>
      <c r="W1316" s="51"/>
    </row>
    <row r="1317" s="48" customFormat="1" ht="15" customHeight="1">
      <c r="A1317" s="49"/>
      <c r="B1317" s="50"/>
      <c r="C1317" s="50"/>
      <c r="W1317" s="51"/>
    </row>
    <row r="1318" s="48" customFormat="1" ht="15" customHeight="1">
      <c r="A1318" s="49"/>
      <c r="B1318" s="50"/>
      <c r="C1318" s="50"/>
      <c r="W1318" s="51"/>
    </row>
    <row r="1319" s="48" customFormat="1" ht="15" customHeight="1">
      <c r="A1319" s="49"/>
      <c r="B1319" s="50"/>
      <c r="C1319" s="50"/>
      <c r="W1319" s="51"/>
    </row>
    <row r="1320" s="48" customFormat="1" ht="15" customHeight="1">
      <c r="A1320" s="49"/>
      <c r="B1320" s="50"/>
      <c r="C1320" s="50"/>
      <c r="W1320" s="51"/>
    </row>
    <row r="1321" s="48" customFormat="1" ht="15" customHeight="1">
      <c r="A1321" s="49"/>
      <c r="B1321" s="50"/>
      <c r="C1321" s="50"/>
      <c r="W1321" s="51"/>
    </row>
    <row r="1322" s="48" customFormat="1" ht="15" customHeight="1">
      <c r="A1322" s="49"/>
      <c r="B1322" s="50"/>
      <c r="C1322" s="50"/>
      <c r="W1322" s="51"/>
    </row>
    <row r="1323" s="48" customFormat="1" ht="15" customHeight="1">
      <c r="A1323" s="49"/>
      <c r="B1323" s="50"/>
      <c r="C1323" s="50"/>
      <c r="W1323" s="51"/>
    </row>
    <row r="1324" s="48" customFormat="1" ht="15" customHeight="1">
      <c r="A1324" s="49"/>
      <c r="B1324" s="50"/>
      <c r="C1324" s="50"/>
      <c r="W1324" s="51"/>
    </row>
    <row r="1325" s="48" customFormat="1" ht="15" customHeight="1">
      <c r="A1325" s="49"/>
      <c r="B1325" s="50"/>
      <c r="C1325" s="50"/>
      <c r="W1325" s="51"/>
    </row>
    <row r="1326" s="48" customFormat="1" ht="15" customHeight="1">
      <c r="A1326" s="49"/>
      <c r="B1326" s="50"/>
      <c r="C1326" s="50"/>
      <c r="W1326" s="51"/>
    </row>
    <row r="1327" s="48" customFormat="1" ht="15" customHeight="1">
      <c r="A1327" s="49"/>
      <c r="B1327" s="50"/>
      <c r="C1327" s="50"/>
      <c r="W1327" s="51"/>
    </row>
    <row r="1328" s="48" customFormat="1" ht="15" customHeight="1">
      <c r="A1328" s="49"/>
      <c r="B1328" s="50"/>
      <c r="C1328" s="50"/>
      <c r="W1328" s="51"/>
    </row>
    <row r="1329" s="48" customFormat="1" ht="15" customHeight="1">
      <c r="A1329" s="49"/>
      <c r="B1329" s="50"/>
      <c r="C1329" s="50"/>
      <c r="W1329" s="51"/>
    </row>
    <row r="1330" s="48" customFormat="1" ht="15" customHeight="1">
      <c r="A1330" s="49"/>
      <c r="B1330" s="50"/>
      <c r="C1330" s="50"/>
      <c r="W1330" s="51"/>
    </row>
    <row r="1331" s="48" customFormat="1" ht="15" customHeight="1">
      <c r="A1331" s="49"/>
      <c r="B1331" s="50"/>
      <c r="C1331" s="50"/>
      <c r="W1331" s="51"/>
    </row>
    <row r="1332" s="48" customFormat="1" ht="15" customHeight="1">
      <c r="A1332" s="49"/>
      <c r="B1332" s="50"/>
      <c r="C1332" s="50"/>
      <c r="W1332" s="51"/>
    </row>
    <row r="1333" s="48" customFormat="1" ht="15" customHeight="1">
      <c r="A1333" s="49"/>
      <c r="B1333" s="50"/>
      <c r="C1333" s="50"/>
      <c r="W1333" s="51"/>
    </row>
    <row r="1334" s="48" customFormat="1" ht="15" customHeight="1">
      <c r="A1334" s="49"/>
      <c r="B1334" s="50"/>
      <c r="C1334" s="50"/>
      <c r="W1334" s="51"/>
    </row>
    <row r="1335" s="48" customFormat="1" ht="15" customHeight="1">
      <c r="A1335" s="49"/>
      <c r="B1335" s="50"/>
      <c r="C1335" s="50"/>
      <c r="W1335" s="51"/>
    </row>
    <row r="1336" s="48" customFormat="1" ht="15" customHeight="1">
      <c r="A1336" s="49"/>
      <c r="B1336" s="50"/>
      <c r="C1336" s="50"/>
      <c r="W1336" s="51"/>
    </row>
    <row r="1337" s="48" customFormat="1" ht="15" customHeight="1">
      <c r="A1337" s="49"/>
      <c r="B1337" s="50"/>
      <c r="C1337" s="50"/>
      <c r="W1337" s="51"/>
    </row>
    <row r="1338" s="48" customFormat="1" ht="15" customHeight="1">
      <c r="A1338" s="49"/>
      <c r="B1338" s="50"/>
      <c r="C1338" s="50"/>
      <c r="W1338" s="51"/>
    </row>
    <row r="1339" s="48" customFormat="1" ht="15" customHeight="1">
      <c r="A1339" s="49"/>
      <c r="B1339" s="50"/>
      <c r="C1339" s="50"/>
      <c r="W1339" s="51"/>
    </row>
    <row r="1340" s="48" customFormat="1" ht="15" customHeight="1">
      <c r="A1340" s="49"/>
      <c r="B1340" s="50"/>
      <c r="C1340" s="50"/>
      <c r="W1340" s="51"/>
    </row>
    <row r="1341" s="48" customFormat="1" ht="15" customHeight="1">
      <c r="A1341" s="49"/>
      <c r="B1341" s="50"/>
      <c r="C1341" s="50"/>
      <c r="W1341" s="51"/>
    </row>
    <row r="1342" s="48" customFormat="1" ht="15" customHeight="1">
      <c r="A1342" s="49"/>
      <c r="B1342" s="50"/>
      <c r="C1342" s="50"/>
      <c r="W1342" s="51"/>
    </row>
    <row r="1343" s="48" customFormat="1" ht="15" customHeight="1">
      <c r="A1343" s="49"/>
      <c r="B1343" s="50"/>
      <c r="C1343" s="50"/>
      <c r="W1343" s="51"/>
    </row>
    <row r="1344" s="48" customFormat="1" ht="15" customHeight="1">
      <c r="A1344" s="49"/>
      <c r="B1344" s="50"/>
      <c r="C1344" s="50"/>
      <c r="W1344" s="51"/>
    </row>
    <row r="1345" s="48" customFormat="1" ht="15" customHeight="1">
      <c r="A1345" s="49"/>
      <c r="B1345" s="50"/>
      <c r="C1345" s="50"/>
      <c r="W1345" s="51"/>
    </row>
    <row r="1346" s="48" customFormat="1" ht="15" customHeight="1">
      <c r="A1346" s="49"/>
      <c r="B1346" s="50"/>
      <c r="C1346" s="50"/>
      <c r="W1346" s="51"/>
    </row>
    <row r="1347" s="48" customFormat="1" ht="15" customHeight="1">
      <c r="A1347" s="49"/>
      <c r="B1347" s="50"/>
      <c r="C1347" s="50"/>
      <c r="W1347" s="51"/>
    </row>
    <row r="1348" s="48" customFormat="1" ht="15" customHeight="1">
      <c r="A1348" s="49"/>
      <c r="B1348" s="50"/>
      <c r="C1348" s="50"/>
      <c r="W1348" s="51"/>
    </row>
    <row r="1349" s="48" customFormat="1" ht="15" customHeight="1">
      <c r="A1349" s="49"/>
      <c r="B1349" s="50"/>
      <c r="C1349" s="50"/>
      <c r="W1349" s="51"/>
    </row>
    <row r="1350" s="48" customFormat="1" ht="15" customHeight="1">
      <c r="A1350" s="49"/>
      <c r="B1350" s="50"/>
      <c r="C1350" s="50"/>
      <c r="W1350" s="51"/>
    </row>
    <row r="1351" s="48" customFormat="1" ht="15" customHeight="1">
      <c r="A1351" s="49"/>
      <c r="B1351" s="50"/>
      <c r="C1351" s="50"/>
      <c r="W1351" s="51"/>
    </row>
    <row r="1352" s="48" customFormat="1" ht="15" customHeight="1">
      <c r="A1352" s="49"/>
      <c r="B1352" s="50"/>
      <c r="C1352" s="50"/>
      <c r="W1352" s="51"/>
    </row>
    <row r="1353" s="48" customFormat="1" ht="15" customHeight="1">
      <c r="A1353" s="49"/>
      <c r="B1353" s="50"/>
      <c r="C1353" s="50"/>
      <c r="W1353" s="51"/>
    </row>
    <row r="1354" s="48" customFormat="1" ht="15" customHeight="1">
      <c r="A1354" s="49"/>
      <c r="B1354" s="50"/>
      <c r="C1354" s="50"/>
      <c r="W1354" s="51"/>
    </row>
    <row r="1355" s="48" customFormat="1" ht="15" customHeight="1">
      <c r="A1355" s="49"/>
      <c r="B1355" s="50"/>
      <c r="C1355" s="50"/>
      <c r="W1355" s="51"/>
    </row>
    <row r="1356" s="48" customFormat="1" ht="15" customHeight="1">
      <c r="A1356" s="49"/>
      <c r="B1356" s="50"/>
      <c r="C1356" s="50"/>
      <c r="W1356" s="51"/>
    </row>
    <row r="1357" s="48" customFormat="1" ht="15" customHeight="1">
      <c r="A1357" s="49"/>
      <c r="B1357" s="50"/>
      <c r="C1357" s="50"/>
      <c r="W1357" s="51"/>
    </row>
    <row r="1358" s="48" customFormat="1" ht="15" customHeight="1">
      <c r="A1358" s="49"/>
      <c r="B1358" s="50"/>
      <c r="C1358" s="50"/>
      <c r="W1358" s="51"/>
    </row>
    <row r="1359" s="48" customFormat="1" ht="15" customHeight="1">
      <c r="A1359" s="49"/>
      <c r="B1359" s="50"/>
      <c r="C1359" s="50"/>
      <c r="W1359" s="51"/>
    </row>
    <row r="1360" s="48" customFormat="1" ht="15" customHeight="1">
      <c r="A1360" s="49"/>
      <c r="B1360" s="50"/>
      <c r="C1360" s="50"/>
      <c r="W1360" s="51"/>
    </row>
    <row r="1361" s="48" customFormat="1" ht="15" customHeight="1">
      <c r="A1361" s="49"/>
      <c r="B1361" s="50"/>
      <c r="C1361" s="50"/>
      <c r="W1361" s="51"/>
    </row>
    <row r="1362" s="48" customFormat="1" ht="15" customHeight="1">
      <c r="A1362" s="49"/>
      <c r="B1362" s="50"/>
      <c r="C1362" s="50"/>
      <c r="W1362" s="51"/>
    </row>
    <row r="1363" s="48" customFormat="1" ht="15" customHeight="1">
      <c r="A1363" s="49"/>
      <c r="B1363" s="50"/>
      <c r="C1363" s="50"/>
      <c r="W1363" s="51"/>
    </row>
    <row r="1364" s="48" customFormat="1" ht="15" customHeight="1">
      <c r="A1364" s="49"/>
      <c r="B1364" s="50"/>
      <c r="C1364" s="50"/>
      <c r="W1364" s="51"/>
    </row>
    <row r="1365" s="48" customFormat="1" ht="15" customHeight="1">
      <c r="A1365" s="49"/>
      <c r="B1365" s="50"/>
      <c r="C1365" s="50"/>
      <c r="W1365" s="51"/>
    </row>
    <row r="1366" s="48" customFormat="1" ht="15" customHeight="1">
      <c r="A1366" s="49"/>
      <c r="B1366" s="50"/>
      <c r="C1366" s="50"/>
      <c r="W1366" s="51"/>
    </row>
    <row r="1367" s="48" customFormat="1" ht="15" customHeight="1">
      <c r="A1367" s="49"/>
      <c r="B1367" s="50"/>
      <c r="C1367" s="50"/>
      <c r="W1367" s="51"/>
    </row>
    <row r="1368" s="48" customFormat="1" ht="15" customHeight="1">
      <c r="A1368" s="49"/>
      <c r="B1368" s="50"/>
      <c r="C1368" s="50"/>
      <c r="W1368" s="51"/>
    </row>
    <row r="1369" s="48" customFormat="1" ht="15" customHeight="1">
      <c r="A1369" s="49"/>
      <c r="B1369" s="50"/>
      <c r="C1369" s="50"/>
      <c r="W1369" s="51"/>
    </row>
    <row r="1370" s="48" customFormat="1" ht="15" customHeight="1">
      <c r="A1370" s="49"/>
      <c r="B1370" s="50"/>
      <c r="C1370" s="50"/>
      <c r="W1370" s="51"/>
    </row>
    <row r="1371" s="48" customFormat="1" ht="15" customHeight="1">
      <c r="A1371" s="49"/>
      <c r="B1371" s="50"/>
      <c r="C1371" s="50"/>
      <c r="W1371" s="51"/>
    </row>
    <row r="1372" s="48" customFormat="1" ht="15" customHeight="1">
      <c r="A1372" s="49"/>
      <c r="B1372" s="50"/>
      <c r="C1372" s="50"/>
      <c r="W1372" s="51"/>
    </row>
    <row r="1373" s="48" customFormat="1" ht="15" customHeight="1">
      <c r="A1373" s="49"/>
      <c r="B1373" s="50"/>
      <c r="C1373" s="50"/>
      <c r="W1373" s="51"/>
    </row>
    <row r="1374" s="48" customFormat="1" ht="15" customHeight="1">
      <c r="A1374" s="49"/>
      <c r="B1374" s="50"/>
      <c r="C1374" s="50"/>
      <c r="W1374" s="51"/>
    </row>
    <row r="1375" s="48" customFormat="1" ht="15" customHeight="1">
      <c r="A1375" s="49"/>
      <c r="B1375" s="50"/>
      <c r="C1375" s="50"/>
      <c r="W1375" s="51"/>
    </row>
    <row r="1376" s="48" customFormat="1" ht="15" customHeight="1">
      <c r="A1376" s="49"/>
      <c r="B1376" s="50"/>
      <c r="C1376" s="50"/>
      <c r="W1376" s="51"/>
    </row>
    <row r="1377" s="48" customFormat="1" ht="15" customHeight="1">
      <c r="A1377" s="49"/>
      <c r="B1377" s="50"/>
      <c r="C1377" s="50"/>
      <c r="W1377" s="51"/>
    </row>
    <row r="1378" s="48" customFormat="1" ht="15" customHeight="1">
      <c r="A1378" s="49"/>
      <c r="B1378" s="50"/>
      <c r="C1378" s="50"/>
      <c r="W1378" s="51"/>
    </row>
    <row r="1379" s="48" customFormat="1" ht="15" customHeight="1">
      <c r="A1379" s="49"/>
      <c r="B1379" s="50"/>
      <c r="C1379" s="50"/>
      <c r="W1379" s="51"/>
    </row>
    <row r="1380" s="48" customFormat="1" ht="15" customHeight="1">
      <c r="A1380" s="49"/>
      <c r="B1380" s="50"/>
      <c r="C1380" s="50"/>
      <c r="W1380" s="51"/>
    </row>
    <row r="1381" s="48" customFormat="1" ht="15" customHeight="1">
      <c r="A1381" s="49"/>
      <c r="B1381" s="50"/>
      <c r="C1381" s="50"/>
      <c r="W1381" s="51"/>
    </row>
    <row r="1382" s="48" customFormat="1" ht="15" customHeight="1">
      <c r="A1382" s="49"/>
      <c r="B1382" s="50"/>
      <c r="C1382" s="50"/>
      <c r="W1382" s="51"/>
    </row>
    <row r="1383" s="48" customFormat="1" ht="15" customHeight="1">
      <c r="A1383" s="49"/>
      <c r="B1383" s="50"/>
      <c r="C1383" s="50"/>
      <c r="W1383" s="51"/>
    </row>
    <row r="1384" s="48" customFormat="1" ht="15" customHeight="1">
      <c r="A1384" s="49"/>
      <c r="B1384" s="50"/>
      <c r="C1384" s="50"/>
      <c r="W1384" s="51"/>
    </row>
    <row r="1385" s="48" customFormat="1" ht="15" customHeight="1">
      <c r="A1385" s="49"/>
      <c r="B1385" s="50"/>
      <c r="C1385" s="50"/>
      <c r="W1385" s="51"/>
    </row>
    <row r="1386" s="48" customFormat="1" ht="15" customHeight="1">
      <c r="A1386" s="49"/>
      <c r="B1386" s="50"/>
      <c r="C1386" s="50"/>
      <c r="W1386" s="51"/>
    </row>
    <row r="1387" s="48" customFormat="1" ht="15" customHeight="1">
      <c r="A1387" s="49"/>
      <c r="B1387" s="50"/>
      <c r="C1387" s="50"/>
      <c r="W1387" s="51"/>
    </row>
    <row r="1388" s="48" customFormat="1" ht="15" customHeight="1">
      <c r="A1388" s="49"/>
      <c r="B1388" s="50"/>
      <c r="C1388" s="50"/>
      <c r="W1388" s="51"/>
    </row>
    <row r="1389" s="48" customFormat="1" ht="15" customHeight="1">
      <c r="A1389" s="49"/>
      <c r="B1389" s="50"/>
      <c r="C1389" s="50"/>
      <c r="W1389" s="51"/>
    </row>
    <row r="1390" s="48" customFormat="1" ht="15" customHeight="1">
      <c r="A1390" s="49"/>
      <c r="B1390" s="50"/>
      <c r="C1390" s="50"/>
      <c r="W1390" s="51"/>
    </row>
    <row r="1391" s="48" customFormat="1" ht="15" customHeight="1">
      <c r="A1391" s="49"/>
      <c r="B1391" s="50"/>
      <c r="C1391" s="50"/>
      <c r="W1391" s="51"/>
    </row>
    <row r="1392" s="48" customFormat="1" ht="15" customHeight="1">
      <c r="A1392" s="49"/>
      <c r="B1392" s="50"/>
      <c r="C1392" s="50"/>
      <c r="W1392" s="51"/>
    </row>
    <row r="1393" s="48" customFormat="1" ht="15" customHeight="1">
      <c r="A1393" s="49"/>
      <c r="B1393" s="50"/>
      <c r="C1393" s="50"/>
      <c r="W1393" s="51"/>
    </row>
    <row r="1394" s="48" customFormat="1" ht="15" customHeight="1">
      <c r="A1394" s="49"/>
      <c r="B1394" s="50"/>
      <c r="C1394" s="50"/>
      <c r="W1394" s="51"/>
    </row>
    <row r="1395" s="48" customFormat="1" ht="15" customHeight="1">
      <c r="A1395" s="49"/>
      <c r="B1395" s="50"/>
      <c r="C1395" s="50"/>
      <c r="W1395" s="51"/>
    </row>
    <row r="1396" s="48" customFormat="1" ht="15" customHeight="1">
      <c r="A1396" s="49"/>
      <c r="B1396" s="50"/>
      <c r="C1396" s="50"/>
      <c r="W1396" s="51"/>
    </row>
    <row r="1397" s="48" customFormat="1" ht="15" customHeight="1">
      <c r="A1397" s="49"/>
      <c r="B1397" s="50"/>
      <c r="C1397" s="50"/>
      <c r="W1397" s="51"/>
    </row>
    <row r="1398" s="48" customFormat="1" ht="15" customHeight="1">
      <c r="A1398" s="49"/>
      <c r="B1398" s="50"/>
      <c r="C1398" s="50"/>
      <c r="W1398" s="51"/>
    </row>
    <row r="1399" s="48" customFormat="1" ht="15" customHeight="1">
      <c r="A1399" s="49"/>
      <c r="B1399" s="50"/>
      <c r="C1399" s="50"/>
      <c r="W1399" s="51"/>
    </row>
    <row r="1400" s="48" customFormat="1" ht="15" customHeight="1">
      <c r="A1400" s="49"/>
      <c r="B1400" s="50"/>
      <c r="C1400" s="50"/>
      <c r="W1400" s="51"/>
    </row>
    <row r="1401" s="48" customFormat="1" ht="15" customHeight="1">
      <c r="A1401" s="49"/>
      <c r="B1401" s="50"/>
      <c r="C1401" s="50"/>
      <c r="W1401" s="51"/>
    </row>
    <row r="1402" s="48" customFormat="1" ht="15" customHeight="1">
      <c r="A1402" s="49"/>
      <c r="B1402" s="50"/>
      <c r="C1402" s="50"/>
      <c r="W1402" s="51"/>
    </row>
    <row r="1403" s="48" customFormat="1" ht="15" customHeight="1">
      <c r="A1403" s="49"/>
      <c r="B1403" s="50"/>
      <c r="C1403" s="50"/>
      <c r="W1403" s="51"/>
    </row>
    <row r="1404" s="48" customFormat="1" ht="15" customHeight="1">
      <c r="A1404" s="49"/>
      <c r="B1404" s="50"/>
      <c r="C1404" s="50"/>
      <c r="W1404" s="51"/>
    </row>
    <row r="1405" s="48" customFormat="1" ht="15" customHeight="1">
      <c r="A1405" s="49"/>
      <c r="B1405" s="50"/>
      <c r="C1405" s="50"/>
      <c r="W1405" s="51"/>
    </row>
    <row r="1406" s="48" customFormat="1" ht="15" customHeight="1">
      <c r="A1406" s="49"/>
      <c r="B1406" s="50"/>
      <c r="C1406" s="50"/>
      <c r="W1406" s="51"/>
    </row>
    <row r="1407" s="48" customFormat="1" ht="15" customHeight="1">
      <c r="A1407" s="49"/>
      <c r="B1407" s="50"/>
      <c r="C1407" s="50"/>
      <c r="W1407" s="51"/>
    </row>
    <row r="1408" s="48" customFormat="1" ht="15" customHeight="1">
      <c r="A1408" s="49"/>
      <c r="B1408" s="50"/>
      <c r="C1408" s="50"/>
      <c r="W1408" s="51"/>
    </row>
    <row r="1409" s="48" customFormat="1" ht="15" customHeight="1">
      <c r="A1409" s="49"/>
      <c r="B1409" s="50"/>
      <c r="C1409" s="50"/>
      <c r="W1409" s="51"/>
    </row>
    <row r="1410" s="48" customFormat="1" ht="15" customHeight="1">
      <c r="A1410" s="49"/>
      <c r="B1410" s="50"/>
      <c r="C1410" s="50"/>
      <c r="W1410" s="51"/>
    </row>
    <row r="1411" s="48" customFormat="1" ht="15" customHeight="1">
      <c r="A1411" s="49"/>
      <c r="B1411" s="50"/>
      <c r="C1411" s="50"/>
      <c r="W1411" s="51"/>
    </row>
    <row r="1412" s="48" customFormat="1" ht="15" customHeight="1">
      <c r="A1412" s="49"/>
      <c r="B1412" s="50"/>
      <c r="C1412" s="50"/>
      <c r="W1412" s="51"/>
    </row>
    <row r="1413" s="48" customFormat="1" ht="15" customHeight="1">
      <c r="A1413" s="49"/>
      <c r="B1413" s="50"/>
      <c r="C1413" s="50"/>
      <c r="W1413" s="51"/>
    </row>
    <row r="1414" s="48" customFormat="1" ht="15" customHeight="1">
      <c r="A1414" s="49"/>
      <c r="B1414" s="50"/>
      <c r="C1414" s="50"/>
      <c r="W1414" s="51"/>
    </row>
    <row r="1415" s="48" customFormat="1" ht="15" customHeight="1">
      <c r="A1415" s="49"/>
      <c r="B1415" s="50"/>
      <c r="C1415" s="50"/>
      <c r="W1415" s="51"/>
    </row>
    <row r="1416" s="48" customFormat="1" ht="15" customHeight="1">
      <c r="A1416" s="49"/>
      <c r="B1416" s="50"/>
      <c r="C1416" s="50"/>
      <c r="W1416" s="51"/>
    </row>
    <row r="1417" s="48" customFormat="1" ht="15" customHeight="1">
      <c r="A1417" s="49"/>
      <c r="B1417" s="50"/>
      <c r="C1417" s="50"/>
      <c r="W1417" s="51"/>
    </row>
    <row r="1418" s="48" customFormat="1" ht="15" customHeight="1">
      <c r="A1418" s="49"/>
      <c r="B1418" s="50"/>
      <c r="C1418" s="50"/>
      <c r="W1418" s="51"/>
    </row>
    <row r="1419" s="48" customFormat="1" ht="15" customHeight="1">
      <c r="A1419" s="49"/>
      <c r="B1419" s="50"/>
      <c r="C1419" s="50"/>
      <c r="W1419" s="51"/>
    </row>
    <row r="1420" s="48" customFormat="1" ht="15" customHeight="1">
      <c r="A1420" s="49"/>
      <c r="B1420" s="50"/>
      <c r="C1420" s="50"/>
      <c r="W1420" s="51"/>
    </row>
    <row r="1421" s="48" customFormat="1" ht="15" customHeight="1">
      <c r="A1421" s="49"/>
      <c r="B1421" s="50"/>
      <c r="C1421" s="50"/>
      <c r="W1421" s="51"/>
    </row>
    <row r="1422" s="48" customFormat="1" ht="15" customHeight="1">
      <c r="A1422" s="49"/>
      <c r="B1422" s="50"/>
      <c r="C1422" s="50"/>
      <c r="W1422" s="51"/>
    </row>
    <row r="1423" s="48" customFormat="1" ht="15" customHeight="1">
      <c r="A1423" s="49"/>
      <c r="B1423" s="50"/>
      <c r="C1423" s="50"/>
      <c r="W1423" s="51"/>
    </row>
    <row r="1424" s="48" customFormat="1" ht="15" customHeight="1">
      <c r="A1424" s="49"/>
      <c r="B1424" s="50"/>
      <c r="C1424" s="50"/>
      <c r="W1424" s="51"/>
    </row>
    <row r="1425" s="48" customFormat="1" ht="15" customHeight="1">
      <c r="A1425" s="49"/>
      <c r="B1425" s="50"/>
      <c r="C1425" s="50"/>
      <c r="W1425" s="51"/>
    </row>
    <row r="1426" s="48" customFormat="1" ht="15" customHeight="1">
      <c r="A1426" s="49"/>
      <c r="B1426" s="50"/>
      <c r="C1426" s="50"/>
      <c r="W1426" s="51"/>
    </row>
    <row r="1427" s="48" customFormat="1" ht="15" customHeight="1">
      <c r="A1427" s="49"/>
      <c r="B1427" s="50"/>
      <c r="C1427" s="50"/>
      <c r="W1427" s="51"/>
    </row>
    <row r="1428" s="48" customFormat="1" ht="15" customHeight="1">
      <c r="A1428" s="49"/>
      <c r="B1428" s="50"/>
      <c r="C1428" s="50"/>
      <c r="W1428" s="51"/>
    </row>
    <row r="1429" s="48" customFormat="1" ht="15" customHeight="1">
      <c r="A1429" s="49"/>
      <c r="B1429" s="50"/>
      <c r="C1429" s="50"/>
      <c r="W1429" s="51"/>
    </row>
    <row r="1430" s="48" customFormat="1" ht="15" customHeight="1">
      <c r="A1430" s="49"/>
      <c r="B1430" s="50"/>
      <c r="C1430" s="50"/>
      <c r="W1430" s="51"/>
    </row>
    <row r="1431" s="48" customFormat="1" ht="15" customHeight="1">
      <c r="A1431" s="49"/>
      <c r="B1431" s="50"/>
      <c r="C1431" s="50"/>
      <c r="W1431" s="51"/>
    </row>
    <row r="1432" s="48" customFormat="1" ht="15" customHeight="1">
      <c r="A1432" s="49"/>
      <c r="B1432" s="50"/>
      <c r="C1432" s="50"/>
      <c r="W1432" s="51"/>
    </row>
    <row r="1433" s="48" customFormat="1" ht="15" customHeight="1">
      <c r="A1433" s="49"/>
      <c r="B1433" s="50"/>
      <c r="C1433" s="50"/>
      <c r="W1433" s="51"/>
    </row>
    <row r="1434" s="48" customFormat="1" ht="15" customHeight="1">
      <c r="A1434" s="49"/>
      <c r="B1434" s="50"/>
      <c r="C1434" s="50"/>
      <c r="W1434" s="51"/>
    </row>
    <row r="1435" s="48" customFormat="1" ht="15" customHeight="1">
      <c r="A1435" s="49"/>
      <c r="B1435" s="50"/>
      <c r="C1435" s="50"/>
      <c r="W1435" s="51"/>
    </row>
    <row r="1436" s="48" customFormat="1" ht="15" customHeight="1">
      <c r="A1436" s="49"/>
      <c r="B1436" s="50"/>
      <c r="C1436" s="50"/>
      <c r="W1436" s="51"/>
    </row>
    <row r="1437" s="48" customFormat="1" ht="15" customHeight="1">
      <c r="A1437" s="49"/>
      <c r="B1437" s="50"/>
      <c r="C1437" s="50"/>
      <c r="W1437" s="51"/>
    </row>
    <row r="1438" s="48" customFormat="1" ht="15" customHeight="1">
      <c r="A1438" s="49"/>
      <c r="B1438" s="50"/>
      <c r="C1438" s="50"/>
      <c r="W1438" s="51"/>
    </row>
    <row r="1439" s="48" customFormat="1" ht="15" customHeight="1">
      <c r="A1439" s="49"/>
      <c r="B1439" s="50"/>
      <c r="C1439" s="50"/>
      <c r="W1439" s="51"/>
    </row>
    <row r="1440" s="48" customFormat="1" ht="15" customHeight="1">
      <c r="A1440" s="49"/>
      <c r="B1440" s="50"/>
      <c r="C1440" s="50"/>
      <c r="W1440" s="51"/>
    </row>
    <row r="1441" s="48" customFormat="1" ht="15" customHeight="1">
      <c r="A1441" s="49"/>
      <c r="B1441" s="50"/>
      <c r="C1441" s="50"/>
      <c r="W1441" s="51"/>
    </row>
    <row r="1442" s="48" customFormat="1" ht="15" customHeight="1">
      <c r="A1442" s="49"/>
      <c r="B1442" s="50"/>
      <c r="C1442" s="50"/>
      <c r="W1442" s="51"/>
    </row>
    <row r="1443" s="48" customFormat="1" ht="15" customHeight="1">
      <c r="A1443" s="49"/>
      <c r="B1443" s="50"/>
      <c r="C1443" s="50"/>
      <c r="W1443" s="51"/>
    </row>
    <row r="1444" s="48" customFormat="1" ht="15" customHeight="1">
      <c r="A1444" s="49"/>
      <c r="B1444" s="50"/>
      <c r="C1444" s="50"/>
      <c r="W1444" s="51"/>
    </row>
    <row r="1445" s="48" customFormat="1" ht="15" customHeight="1">
      <c r="A1445" s="49"/>
      <c r="B1445" s="50"/>
      <c r="C1445" s="50"/>
      <c r="W1445" s="51"/>
    </row>
    <row r="1446" s="48" customFormat="1" ht="15" customHeight="1">
      <c r="A1446" s="49"/>
      <c r="B1446" s="50"/>
      <c r="C1446" s="50"/>
      <c r="W1446" s="51"/>
    </row>
    <row r="1447" s="48" customFormat="1" ht="15" customHeight="1">
      <c r="A1447" s="49"/>
      <c r="B1447" s="50"/>
      <c r="C1447" s="50"/>
      <c r="W1447" s="51"/>
    </row>
    <row r="1448" s="48" customFormat="1" ht="15" customHeight="1">
      <c r="A1448" s="49"/>
      <c r="B1448" s="50"/>
      <c r="C1448" s="50"/>
      <c r="W1448" s="51"/>
    </row>
    <row r="1449" s="48" customFormat="1" ht="15" customHeight="1">
      <c r="A1449" s="49"/>
      <c r="B1449" s="50"/>
      <c r="C1449" s="50"/>
      <c r="W1449" s="51"/>
    </row>
    <row r="1450" s="48" customFormat="1" ht="15" customHeight="1">
      <c r="A1450" s="49"/>
      <c r="B1450" s="50"/>
      <c r="C1450" s="50"/>
      <c r="W1450" s="51"/>
    </row>
    <row r="1451" s="48" customFormat="1" ht="15" customHeight="1">
      <c r="A1451" s="49"/>
      <c r="B1451" s="50"/>
      <c r="C1451" s="50"/>
      <c r="W1451" s="51"/>
    </row>
    <row r="1452" s="48" customFormat="1" ht="15" customHeight="1">
      <c r="A1452" s="49"/>
      <c r="B1452" s="50"/>
      <c r="C1452" s="50"/>
      <c r="W1452" s="51"/>
    </row>
    <row r="1453" s="48" customFormat="1" ht="15" customHeight="1">
      <c r="A1453" s="49"/>
      <c r="B1453" s="50"/>
      <c r="C1453" s="50"/>
      <c r="W1453" s="51"/>
    </row>
    <row r="1454" s="48" customFormat="1" ht="15" customHeight="1">
      <c r="A1454" s="49"/>
      <c r="B1454" s="50"/>
      <c r="C1454" s="50"/>
      <c r="W1454" s="51"/>
    </row>
    <row r="1455" s="48" customFormat="1" ht="15" customHeight="1">
      <c r="A1455" s="49"/>
      <c r="B1455" s="50"/>
      <c r="C1455" s="50"/>
      <c r="W1455" s="51"/>
    </row>
    <row r="1456" s="48" customFormat="1" ht="15" customHeight="1">
      <c r="A1456" s="49"/>
      <c r="B1456" s="50"/>
      <c r="C1456" s="50"/>
      <c r="W1456" s="51"/>
    </row>
    <row r="1457" s="48" customFormat="1" ht="15" customHeight="1">
      <c r="A1457" s="49"/>
      <c r="B1457" s="50"/>
      <c r="C1457" s="50"/>
      <c r="W1457" s="51"/>
    </row>
    <row r="1458" s="48" customFormat="1" ht="15" customHeight="1">
      <c r="A1458" s="49"/>
      <c r="B1458" s="50"/>
      <c r="C1458" s="50"/>
      <c r="W1458" s="51"/>
    </row>
    <row r="1459" s="48" customFormat="1" ht="15" customHeight="1">
      <c r="A1459" s="49"/>
      <c r="B1459" s="50"/>
      <c r="C1459" s="50"/>
      <c r="W1459" s="51"/>
    </row>
    <row r="1460" s="48" customFormat="1" ht="15" customHeight="1">
      <c r="A1460" s="49"/>
      <c r="B1460" s="50"/>
      <c r="C1460" s="50"/>
      <c r="W1460" s="51"/>
    </row>
    <row r="1461" s="48" customFormat="1" ht="15" customHeight="1">
      <c r="A1461" s="49"/>
      <c r="B1461" s="50"/>
      <c r="C1461" s="50"/>
      <c r="W1461" s="51"/>
    </row>
    <row r="1462" s="48" customFormat="1" ht="15" customHeight="1">
      <c r="A1462" s="49"/>
      <c r="B1462" s="50"/>
      <c r="C1462" s="50"/>
      <c r="W1462" s="51"/>
    </row>
    <row r="1463" s="48" customFormat="1" ht="15" customHeight="1">
      <c r="A1463" s="49"/>
      <c r="B1463" s="50"/>
      <c r="C1463" s="50"/>
      <c r="W1463" s="51"/>
    </row>
    <row r="1464" s="48" customFormat="1" ht="15" customHeight="1">
      <c r="A1464" s="49"/>
      <c r="B1464" s="50"/>
      <c r="C1464" s="50"/>
      <c r="W1464" s="51"/>
    </row>
    <row r="1465" s="48" customFormat="1" ht="15" customHeight="1">
      <c r="A1465" s="49"/>
      <c r="B1465" s="50"/>
      <c r="C1465" s="50"/>
      <c r="W1465" s="51"/>
    </row>
    <row r="1466" s="48" customFormat="1" ht="15" customHeight="1">
      <c r="A1466" s="49"/>
      <c r="B1466" s="50"/>
      <c r="C1466" s="50"/>
      <c r="W1466" s="51"/>
    </row>
    <row r="1467" s="48" customFormat="1" ht="15" customHeight="1">
      <c r="A1467" s="49"/>
      <c r="B1467" s="50"/>
      <c r="C1467" s="50"/>
      <c r="W1467" s="51"/>
    </row>
    <row r="1468" s="48" customFormat="1" ht="15" customHeight="1">
      <c r="A1468" s="49"/>
      <c r="B1468" s="50"/>
      <c r="C1468" s="50"/>
      <c r="W1468" s="51"/>
    </row>
    <row r="1469" s="48" customFormat="1" ht="15" customHeight="1">
      <c r="A1469" s="49"/>
      <c r="B1469" s="50"/>
      <c r="C1469" s="50"/>
      <c r="W1469" s="51"/>
    </row>
    <row r="1470" s="48" customFormat="1" ht="15" customHeight="1">
      <c r="A1470" s="49"/>
      <c r="B1470" s="50"/>
      <c r="C1470" s="50"/>
      <c r="W1470" s="51"/>
    </row>
    <row r="1471" s="48" customFormat="1" ht="15" customHeight="1">
      <c r="A1471" s="49"/>
      <c r="B1471" s="50"/>
      <c r="C1471" s="50"/>
      <c r="W1471" s="51"/>
    </row>
    <row r="1472" s="48" customFormat="1" ht="15" customHeight="1">
      <c r="A1472" s="49"/>
      <c r="B1472" s="50"/>
      <c r="C1472" s="50"/>
      <c r="W1472" s="51"/>
    </row>
    <row r="1473" s="48" customFormat="1" ht="15" customHeight="1">
      <c r="A1473" s="49"/>
      <c r="B1473" s="50"/>
      <c r="C1473" s="50"/>
      <c r="W1473" s="51"/>
    </row>
    <row r="1474" s="48" customFormat="1" ht="15" customHeight="1">
      <c r="A1474" s="49"/>
      <c r="B1474" s="50"/>
      <c r="C1474" s="50"/>
      <c r="W1474" s="51"/>
    </row>
    <row r="1475" s="48" customFormat="1" ht="15" customHeight="1">
      <c r="A1475" s="49"/>
      <c r="B1475" s="50"/>
      <c r="C1475" s="50"/>
      <c r="W1475" s="51"/>
    </row>
    <row r="1476" s="48" customFormat="1" ht="15" customHeight="1">
      <c r="A1476" s="49"/>
      <c r="B1476" s="50"/>
      <c r="C1476" s="50"/>
      <c r="W1476" s="51"/>
    </row>
    <row r="1477" s="48" customFormat="1" ht="15" customHeight="1">
      <c r="A1477" s="49"/>
      <c r="B1477" s="50"/>
      <c r="C1477" s="50"/>
      <c r="W1477" s="51"/>
    </row>
    <row r="1478" s="48" customFormat="1" ht="15" customHeight="1">
      <c r="A1478" s="49"/>
      <c r="B1478" s="50"/>
      <c r="C1478" s="50"/>
      <c r="W1478" s="51"/>
    </row>
    <row r="1479" s="48" customFormat="1" ht="15" customHeight="1">
      <c r="A1479" s="49"/>
      <c r="B1479" s="50"/>
      <c r="C1479" s="50"/>
      <c r="W1479" s="51"/>
    </row>
    <row r="1480" s="48" customFormat="1" ht="15" customHeight="1">
      <c r="A1480" s="49"/>
      <c r="B1480" s="50"/>
      <c r="C1480" s="50"/>
      <c r="W1480" s="51"/>
    </row>
    <row r="1481" s="48" customFormat="1" ht="15" customHeight="1">
      <c r="A1481" s="49"/>
      <c r="B1481" s="50"/>
      <c r="C1481" s="50"/>
      <c r="W1481" s="51"/>
    </row>
    <row r="1482" s="48" customFormat="1" ht="15" customHeight="1">
      <c r="A1482" s="49"/>
      <c r="B1482" s="50"/>
      <c r="C1482" s="50"/>
      <c r="W1482" s="51"/>
    </row>
    <row r="1483" s="48" customFormat="1" ht="15" customHeight="1">
      <c r="A1483" s="49"/>
      <c r="B1483" s="50"/>
      <c r="C1483" s="50"/>
      <c r="W1483" s="51"/>
    </row>
    <row r="1484" s="48" customFormat="1" ht="15" customHeight="1">
      <c r="A1484" s="49"/>
      <c r="B1484" s="50"/>
      <c r="C1484" s="50"/>
      <c r="W1484" s="51"/>
    </row>
    <row r="1485" s="48" customFormat="1" ht="15" customHeight="1">
      <c r="A1485" s="49"/>
      <c r="B1485" s="50"/>
      <c r="C1485" s="50"/>
      <c r="W1485" s="51"/>
    </row>
    <row r="1486" s="48" customFormat="1" ht="15" customHeight="1">
      <c r="A1486" s="49"/>
      <c r="B1486" s="50"/>
      <c r="C1486" s="50"/>
      <c r="W1486" s="51"/>
    </row>
    <row r="1487" s="48" customFormat="1" ht="15" customHeight="1">
      <c r="A1487" s="49"/>
      <c r="B1487" s="50"/>
      <c r="C1487" s="50"/>
      <c r="W1487" s="51"/>
    </row>
    <row r="1488" s="48" customFormat="1" ht="15" customHeight="1">
      <c r="A1488" s="49"/>
      <c r="B1488" s="50"/>
      <c r="C1488" s="50"/>
      <c r="W1488" s="51"/>
    </row>
    <row r="1489" s="48" customFormat="1" ht="15" customHeight="1">
      <c r="A1489" s="49"/>
      <c r="B1489" s="50"/>
      <c r="C1489" s="50"/>
      <c r="W1489" s="51"/>
    </row>
    <row r="1490" s="48" customFormat="1" ht="15" customHeight="1">
      <c r="A1490" s="49"/>
      <c r="B1490" s="50"/>
      <c r="C1490" s="50"/>
      <c r="W1490" s="51"/>
    </row>
    <row r="1491" s="48" customFormat="1" ht="15" customHeight="1">
      <c r="A1491" s="49"/>
      <c r="B1491" s="50"/>
      <c r="C1491" s="50"/>
      <c r="W1491" s="51"/>
    </row>
    <row r="1492" s="48" customFormat="1" ht="15" customHeight="1">
      <c r="A1492" s="49"/>
      <c r="B1492" s="50"/>
      <c r="C1492" s="50"/>
      <c r="W1492" s="51"/>
    </row>
    <row r="1493" s="48" customFormat="1" ht="15" customHeight="1">
      <c r="A1493" s="49"/>
      <c r="B1493" s="50"/>
      <c r="C1493" s="50"/>
      <c r="W1493" s="51"/>
    </row>
    <row r="1494" s="48" customFormat="1" ht="15" customHeight="1">
      <c r="A1494" s="49"/>
      <c r="B1494" s="50"/>
      <c r="C1494" s="50"/>
      <c r="W1494" s="51"/>
    </row>
    <row r="1495" s="48" customFormat="1" ht="15" customHeight="1">
      <c r="A1495" s="49"/>
      <c r="B1495" s="50"/>
      <c r="C1495" s="50"/>
      <c r="W1495" s="51"/>
    </row>
    <row r="1496" s="48" customFormat="1" ht="15" customHeight="1">
      <c r="A1496" s="49"/>
      <c r="B1496" s="50"/>
      <c r="C1496" s="50"/>
      <c r="W1496" s="51"/>
    </row>
    <row r="1497" s="48" customFormat="1" ht="15" customHeight="1">
      <c r="A1497" s="49"/>
      <c r="B1497" s="50"/>
      <c r="C1497" s="50"/>
      <c r="W1497" s="51"/>
    </row>
    <row r="1498" s="48" customFormat="1" ht="15" customHeight="1">
      <c r="A1498" s="49"/>
      <c r="B1498" s="50"/>
      <c r="C1498" s="50"/>
      <c r="W1498" s="51"/>
    </row>
    <row r="1499" s="48" customFormat="1" ht="15" customHeight="1">
      <c r="A1499" s="49"/>
      <c r="B1499" s="50"/>
      <c r="C1499" s="50"/>
      <c r="W1499" s="51"/>
    </row>
    <row r="1500" s="48" customFormat="1" ht="15" customHeight="1">
      <c r="A1500" s="49"/>
      <c r="B1500" s="50"/>
      <c r="C1500" s="50"/>
      <c r="W1500" s="51"/>
    </row>
    <row r="1501" s="48" customFormat="1" ht="15" customHeight="1">
      <c r="A1501" s="49"/>
      <c r="B1501" s="50"/>
      <c r="C1501" s="50"/>
      <c r="W1501" s="51"/>
    </row>
    <row r="1502" s="48" customFormat="1" ht="15" customHeight="1">
      <c r="A1502" s="49"/>
      <c r="B1502" s="50"/>
      <c r="C1502" s="50"/>
      <c r="W1502" s="51"/>
    </row>
    <row r="1503" s="48" customFormat="1" ht="15" customHeight="1">
      <c r="A1503" s="49"/>
      <c r="B1503" s="50"/>
      <c r="C1503" s="50"/>
      <c r="W1503" s="51"/>
    </row>
    <row r="1504" s="48" customFormat="1" ht="15" customHeight="1">
      <c r="A1504" s="49"/>
      <c r="B1504" s="50"/>
      <c r="C1504" s="50"/>
      <c r="W1504" s="51"/>
    </row>
    <row r="1505" s="48" customFormat="1" ht="15" customHeight="1">
      <c r="A1505" s="49"/>
      <c r="B1505" s="50"/>
      <c r="C1505" s="50"/>
      <c r="W1505" s="51"/>
    </row>
    <row r="1506" s="48" customFormat="1" ht="15" customHeight="1">
      <c r="A1506" s="49"/>
      <c r="B1506" s="50"/>
      <c r="C1506" s="50"/>
      <c r="W1506" s="51"/>
    </row>
    <row r="1507" s="48" customFormat="1" ht="15" customHeight="1">
      <c r="A1507" s="49"/>
      <c r="B1507" s="50"/>
      <c r="C1507" s="50"/>
      <c r="W1507" s="51"/>
    </row>
    <row r="1508" s="48" customFormat="1" ht="15" customHeight="1">
      <c r="A1508" s="49"/>
      <c r="B1508" s="50"/>
      <c r="C1508" s="50"/>
      <c r="W1508" s="51"/>
    </row>
    <row r="1509" s="48" customFormat="1" ht="15" customHeight="1">
      <c r="A1509" s="49"/>
      <c r="B1509" s="50"/>
      <c r="C1509" s="50"/>
      <c r="W1509" s="51"/>
    </row>
    <row r="1510" s="48" customFormat="1" ht="15" customHeight="1">
      <c r="A1510" s="49"/>
      <c r="B1510" s="50"/>
      <c r="C1510" s="50"/>
      <c r="W1510" s="51"/>
    </row>
    <row r="1511" s="48" customFormat="1" ht="15" customHeight="1">
      <c r="A1511" s="49"/>
      <c r="B1511" s="50"/>
      <c r="C1511" s="50"/>
      <c r="W1511" s="51"/>
    </row>
    <row r="1512" s="48" customFormat="1" ht="15" customHeight="1">
      <c r="A1512" s="49"/>
      <c r="B1512" s="50"/>
      <c r="C1512" s="50"/>
      <c r="W1512" s="51"/>
    </row>
    <row r="1513" s="48" customFormat="1" ht="15" customHeight="1">
      <c r="A1513" s="49"/>
      <c r="B1513" s="50"/>
      <c r="C1513" s="50"/>
      <c r="W1513" s="51"/>
    </row>
    <row r="1514" s="48" customFormat="1" ht="15" customHeight="1">
      <c r="A1514" s="49"/>
      <c r="B1514" s="50"/>
      <c r="C1514" s="50"/>
      <c r="W1514" s="51"/>
    </row>
    <row r="1515" s="48" customFormat="1" ht="15" customHeight="1">
      <c r="A1515" s="49"/>
      <c r="B1515" s="50"/>
      <c r="C1515" s="50"/>
      <c r="W1515" s="51"/>
    </row>
    <row r="1516" s="48" customFormat="1" ht="15" customHeight="1">
      <c r="A1516" s="49"/>
      <c r="B1516" s="50"/>
      <c r="C1516" s="50"/>
      <c r="W1516" s="51"/>
    </row>
    <row r="1517" s="48" customFormat="1" ht="15" customHeight="1">
      <c r="A1517" s="49"/>
      <c r="B1517" s="50"/>
      <c r="C1517" s="50"/>
      <c r="W1517" s="51"/>
    </row>
    <row r="1518" s="48" customFormat="1" ht="15" customHeight="1">
      <c r="A1518" s="49"/>
      <c r="B1518" s="50"/>
      <c r="C1518" s="50"/>
      <c r="W1518" s="51"/>
    </row>
    <row r="1519" s="48" customFormat="1" ht="15" customHeight="1">
      <c r="A1519" s="49"/>
      <c r="B1519" s="50"/>
      <c r="C1519" s="50"/>
      <c r="W1519" s="51"/>
    </row>
    <row r="1520" s="48" customFormat="1" ht="15" customHeight="1">
      <c r="A1520" s="49"/>
      <c r="B1520" s="50"/>
      <c r="C1520" s="50"/>
      <c r="W1520" s="51"/>
    </row>
    <row r="1521" s="48" customFormat="1" ht="15" customHeight="1">
      <c r="A1521" s="49"/>
      <c r="B1521" s="50"/>
      <c r="C1521" s="50"/>
      <c r="W1521" s="51"/>
    </row>
    <row r="1522" s="48" customFormat="1" ht="15" customHeight="1">
      <c r="A1522" s="49"/>
      <c r="B1522" s="50"/>
      <c r="C1522" s="50"/>
      <c r="W1522" s="51"/>
    </row>
    <row r="1523" s="48" customFormat="1" ht="15" customHeight="1">
      <c r="A1523" s="49"/>
      <c r="B1523" s="50"/>
      <c r="C1523" s="50"/>
      <c r="W1523" s="51"/>
    </row>
    <row r="1524" s="48" customFormat="1" ht="15" customHeight="1">
      <c r="A1524" s="49"/>
      <c r="B1524" s="50"/>
      <c r="C1524" s="50"/>
      <c r="W1524" s="51"/>
    </row>
    <row r="1525" s="48" customFormat="1" ht="15" customHeight="1">
      <c r="A1525" s="49"/>
      <c r="B1525" s="50"/>
      <c r="C1525" s="50"/>
      <c r="W1525" s="51"/>
    </row>
    <row r="1526" s="48" customFormat="1" ht="15" customHeight="1">
      <c r="A1526" s="49"/>
      <c r="B1526" s="50"/>
      <c r="C1526" s="50"/>
      <c r="W1526" s="51"/>
    </row>
    <row r="1527" s="48" customFormat="1" ht="15" customHeight="1">
      <c r="A1527" s="49"/>
      <c r="B1527" s="50"/>
      <c r="C1527" s="50"/>
      <c r="W1527" s="51"/>
    </row>
    <row r="1528" s="48" customFormat="1" ht="15" customHeight="1">
      <c r="A1528" s="49"/>
      <c r="B1528" s="50"/>
      <c r="C1528" s="50"/>
      <c r="W1528" s="51"/>
    </row>
    <row r="1529" s="48" customFormat="1" ht="15" customHeight="1">
      <c r="A1529" s="49"/>
      <c r="B1529" s="50"/>
      <c r="C1529" s="50"/>
      <c r="W1529" s="51"/>
    </row>
    <row r="1530" s="48" customFormat="1" ht="15" customHeight="1">
      <c r="A1530" s="49"/>
      <c r="B1530" s="50"/>
      <c r="C1530" s="50"/>
      <c r="W1530" s="51"/>
    </row>
    <row r="1531" s="48" customFormat="1" ht="15" customHeight="1">
      <c r="A1531" s="49"/>
      <c r="B1531" s="50"/>
      <c r="C1531" s="50"/>
      <c r="W1531" s="51"/>
    </row>
    <row r="1532" s="48" customFormat="1" ht="15" customHeight="1">
      <c r="A1532" s="49"/>
      <c r="B1532" s="50"/>
      <c r="C1532" s="50"/>
      <c r="W1532" s="51"/>
    </row>
    <row r="1533" s="48" customFormat="1" ht="15" customHeight="1">
      <c r="A1533" s="49"/>
      <c r="B1533" s="50"/>
      <c r="C1533" s="50"/>
      <c r="W1533" s="51"/>
    </row>
    <row r="1534" s="48" customFormat="1" ht="15" customHeight="1">
      <c r="A1534" s="49"/>
      <c r="B1534" s="50"/>
      <c r="C1534" s="50"/>
      <c r="W1534" s="51"/>
    </row>
    <row r="1535" s="48" customFormat="1" ht="15" customHeight="1">
      <c r="A1535" s="49"/>
      <c r="B1535" s="50"/>
      <c r="C1535" s="50"/>
      <c r="W1535" s="51"/>
    </row>
    <row r="1536" s="48" customFormat="1" ht="15" customHeight="1">
      <c r="A1536" s="49"/>
      <c r="B1536" s="50"/>
      <c r="C1536" s="50"/>
      <c r="W1536" s="51"/>
    </row>
    <row r="1537" s="48" customFormat="1" ht="15" customHeight="1">
      <c r="A1537" s="49"/>
      <c r="B1537" s="50"/>
      <c r="C1537" s="50"/>
      <c r="W1537" s="51"/>
    </row>
    <row r="1538" s="48" customFormat="1" ht="15" customHeight="1">
      <c r="A1538" s="49"/>
      <c r="B1538" s="50"/>
      <c r="C1538" s="50"/>
      <c r="W1538" s="51"/>
    </row>
    <row r="1539" s="48" customFormat="1" ht="15" customHeight="1">
      <c r="A1539" s="49"/>
      <c r="B1539" s="50"/>
      <c r="C1539" s="50"/>
      <c r="W1539" s="51"/>
    </row>
    <row r="1540" s="48" customFormat="1" ht="15" customHeight="1">
      <c r="A1540" s="49"/>
      <c r="B1540" s="50"/>
      <c r="C1540" s="50"/>
      <c r="W1540" s="51"/>
    </row>
    <row r="1541" s="48" customFormat="1" ht="15" customHeight="1">
      <c r="A1541" s="49"/>
      <c r="B1541" s="50"/>
      <c r="C1541" s="50"/>
      <c r="W1541" s="51"/>
    </row>
    <row r="1542" s="48" customFormat="1" ht="15" customHeight="1">
      <c r="A1542" s="49"/>
      <c r="B1542" s="50"/>
      <c r="C1542" s="50"/>
      <c r="W1542" s="51"/>
    </row>
    <row r="1543" s="48" customFormat="1" ht="15" customHeight="1">
      <c r="A1543" s="49"/>
      <c r="B1543" s="50"/>
      <c r="C1543" s="50"/>
      <c r="W1543" s="51"/>
    </row>
    <row r="1544" s="48" customFormat="1" ht="15" customHeight="1">
      <c r="A1544" s="49"/>
      <c r="B1544" s="50"/>
      <c r="C1544" s="50"/>
      <c r="W1544" s="51"/>
    </row>
    <row r="1545" s="48" customFormat="1" ht="15" customHeight="1">
      <c r="A1545" s="49"/>
      <c r="B1545" s="50"/>
      <c r="C1545" s="50"/>
      <c r="W1545" s="51"/>
    </row>
    <row r="1546" s="48" customFormat="1" ht="15" customHeight="1">
      <c r="A1546" s="49"/>
      <c r="B1546" s="50"/>
      <c r="C1546" s="50"/>
      <c r="W1546" s="51"/>
    </row>
    <row r="1547" s="48" customFormat="1" ht="15" customHeight="1">
      <c r="A1547" s="49"/>
      <c r="B1547" s="50"/>
      <c r="C1547" s="50"/>
      <c r="W1547" s="51"/>
    </row>
    <row r="1548" s="48" customFormat="1" ht="15" customHeight="1">
      <c r="A1548" s="49"/>
      <c r="B1548" s="50"/>
      <c r="C1548" s="50"/>
      <c r="W1548" s="51"/>
    </row>
    <row r="1549" s="48" customFormat="1" ht="15" customHeight="1">
      <c r="A1549" s="49"/>
      <c r="B1549" s="50"/>
      <c r="C1549" s="50"/>
      <c r="W1549" s="51"/>
    </row>
    <row r="1550" s="48" customFormat="1" ht="15" customHeight="1">
      <c r="A1550" s="49"/>
      <c r="B1550" s="50"/>
      <c r="C1550" s="50"/>
      <c r="W1550" s="51"/>
    </row>
    <row r="1551" s="48" customFormat="1" ht="15" customHeight="1">
      <c r="A1551" s="49"/>
      <c r="B1551" s="50"/>
      <c r="C1551" s="50"/>
      <c r="W1551" s="51"/>
    </row>
    <row r="1552" s="48" customFormat="1" ht="15" customHeight="1">
      <c r="A1552" s="49"/>
      <c r="B1552" s="50"/>
      <c r="C1552" s="50"/>
      <c r="W1552" s="51"/>
    </row>
    <row r="1553" s="48" customFormat="1" ht="15" customHeight="1">
      <c r="A1553" s="49"/>
      <c r="B1553" s="50"/>
      <c r="C1553" s="50"/>
      <c r="W1553" s="51"/>
    </row>
    <row r="1554" s="48" customFormat="1" ht="15" customHeight="1">
      <c r="A1554" s="49"/>
      <c r="B1554" s="50"/>
      <c r="C1554" s="50"/>
      <c r="W1554" s="51"/>
    </row>
    <row r="1555" s="48" customFormat="1" ht="15" customHeight="1">
      <c r="A1555" s="49"/>
      <c r="B1555" s="50"/>
      <c r="C1555" s="50"/>
      <c r="W1555" s="51"/>
    </row>
    <row r="1556" s="48" customFormat="1" ht="15" customHeight="1">
      <c r="A1556" s="49"/>
      <c r="B1556" s="50"/>
      <c r="C1556" s="50"/>
      <c r="W1556" s="51"/>
    </row>
    <row r="1557" s="48" customFormat="1" ht="15" customHeight="1">
      <c r="A1557" s="49"/>
      <c r="B1557" s="50"/>
      <c r="C1557" s="50"/>
      <c r="W1557" s="51"/>
    </row>
    <row r="1558" s="48" customFormat="1" ht="15" customHeight="1">
      <c r="A1558" s="49"/>
      <c r="B1558" s="50"/>
      <c r="C1558" s="50"/>
      <c r="W1558" s="51"/>
    </row>
    <row r="1559" s="48" customFormat="1" ht="15" customHeight="1">
      <c r="A1559" s="49"/>
      <c r="B1559" s="50"/>
      <c r="C1559" s="50"/>
      <c r="W1559" s="51"/>
    </row>
    <row r="1560" s="48" customFormat="1" ht="15" customHeight="1">
      <c r="A1560" s="49"/>
      <c r="B1560" s="50"/>
      <c r="C1560" s="50"/>
      <c r="W1560" s="51"/>
    </row>
    <row r="1561" s="48" customFormat="1" ht="15" customHeight="1">
      <c r="A1561" s="49"/>
      <c r="B1561" s="50"/>
      <c r="C1561" s="50"/>
      <c r="W1561" s="51"/>
    </row>
    <row r="1562" s="48" customFormat="1" ht="15" customHeight="1">
      <c r="A1562" s="49"/>
      <c r="B1562" s="50"/>
      <c r="C1562" s="50"/>
      <c r="W1562" s="51"/>
    </row>
    <row r="1563" s="48" customFormat="1" ht="15" customHeight="1">
      <c r="A1563" s="49"/>
      <c r="B1563" s="50"/>
      <c r="C1563" s="50"/>
      <c r="W1563" s="51"/>
    </row>
    <row r="1564" s="48" customFormat="1" ht="15" customHeight="1">
      <c r="A1564" s="49"/>
      <c r="B1564" s="50"/>
      <c r="C1564" s="50"/>
      <c r="W1564" s="51"/>
    </row>
    <row r="1565" s="48" customFormat="1" ht="15" customHeight="1">
      <c r="A1565" s="49"/>
      <c r="B1565" s="50"/>
      <c r="C1565" s="50"/>
      <c r="W1565" s="51"/>
    </row>
    <row r="1566" s="48" customFormat="1" ht="15" customHeight="1">
      <c r="A1566" s="49"/>
      <c r="B1566" s="50"/>
      <c r="C1566" s="50"/>
      <c r="W1566" s="51"/>
    </row>
    <row r="1567" s="48" customFormat="1" ht="15" customHeight="1">
      <c r="A1567" s="49"/>
      <c r="B1567" s="50"/>
      <c r="C1567" s="50"/>
      <c r="W1567" s="51"/>
    </row>
    <row r="1568" s="48" customFormat="1" ht="15" customHeight="1">
      <c r="A1568" s="49"/>
      <c r="B1568" s="50"/>
      <c r="C1568" s="50"/>
      <c r="W1568" s="51"/>
    </row>
    <row r="1569" s="48" customFormat="1" ht="15" customHeight="1">
      <c r="A1569" s="49"/>
      <c r="B1569" s="50"/>
      <c r="C1569" s="50"/>
      <c r="W1569" s="51"/>
    </row>
    <row r="1570" s="48" customFormat="1" ht="15" customHeight="1">
      <c r="A1570" s="49"/>
      <c r="B1570" s="50"/>
      <c r="C1570" s="50"/>
      <c r="W1570" s="51"/>
    </row>
    <row r="1571" s="48" customFormat="1" ht="15" customHeight="1">
      <c r="A1571" s="49"/>
      <c r="B1571" s="50"/>
      <c r="C1571" s="50"/>
      <c r="W1571" s="51"/>
    </row>
    <row r="1572" s="48" customFormat="1" ht="15" customHeight="1">
      <c r="A1572" s="49"/>
      <c r="B1572" s="50"/>
      <c r="C1572" s="50"/>
      <c r="W1572" s="51"/>
    </row>
    <row r="1573" s="48" customFormat="1" ht="15" customHeight="1">
      <c r="A1573" s="49"/>
      <c r="B1573" s="50"/>
      <c r="C1573" s="50"/>
      <c r="W1573" s="51"/>
    </row>
    <row r="1574" s="48" customFormat="1" ht="15" customHeight="1">
      <c r="A1574" s="49"/>
      <c r="B1574" s="50"/>
      <c r="C1574" s="50"/>
      <c r="W1574" s="51"/>
    </row>
    <row r="1575" s="48" customFormat="1" ht="15" customHeight="1">
      <c r="A1575" s="49"/>
      <c r="B1575" s="50"/>
      <c r="C1575" s="50"/>
      <c r="W1575" s="51"/>
    </row>
    <row r="1576" s="48" customFormat="1" ht="15" customHeight="1">
      <c r="A1576" s="49"/>
      <c r="B1576" s="50"/>
      <c r="C1576" s="50"/>
      <c r="W1576" s="51"/>
    </row>
    <row r="1577" s="48" customFormat="1" ht="15" customHeight="1">
      <c r="A1577" s="49"/>
      <c r="B1577" s="50"/>
      <c r="C1577" s="50"/>
      <c r="W1577" s="51"/>
    </row>
    <row r="1578" s="48" customFormat="1" ht="15" customHeight="1">
      <c r="A1578" s="49"/>
      <c r="B1578" s="50"/>
      <c r="C1578" s="50"/>
      <c r="W1578" s="51"/>
    </row>
    <row r="1579" s="48" customFormat="1" ht="15" customHeight="1">
      <c r="A1579" s="49"/>
      <c r="B1579" s="50"/>
      <c r="C1579" s="50"/>
      <c r="W1579" s="51"/>
    </row>
    <row r="1580" s="48" customFormat="1" ht="15" customHeight="1">
      <c r="A1580" s="49"/>
      <c r="B1580" s="50"/>
      <c r="C1580" s="50"/>
      <c r="W1580" s="51"/>
    </row>
    <row r="1581" s="48" customFormat="1" ht="15" customHeight="1">
      <c r="A1581" s="49"/>
      <c r="B1581" s="50"/>
      <c r="C1581" s="50"/>
      <c r="W1581" s="51"/>
    </row>
    <row r="1582" s="48" customFormat="1" ht="15" customHeight="1">
      <c r="A1582" s="49"/>
      <c r="B1582" s="50"/>
      <c r="C1582" s="50"/>
      <c r="W1582" s="51"/>
    </row>
    <row r="1583" s="48" customFormat="1" ht="15" customHeight="1">
      <c r="A1583" s="49"/>
      <c r="B1583" s="50"/>
      <c r="C1583" s="50"/>
      <c r="W1583" s="51"/>
    </row>
    <row r="1584" s="48" customFormat="1" ht="15" customHeight="1">
      <c r="A1584" s="49"/>
      <c r="B1584" s="50"/>
      <c r="C1584" s="50"/>
      <c r="W1584" s="51"/>
    </row>
    <row r="1585" s="48" customFormat="1" ht="15" customHeight="1">
      <c r="A1585" s="49"/>
      <c r="B1585" s="50"/>
      <c r="C1585" s="50"/>
      <c r="W1585" s="51"/>
    </row>
    <row r="1586" s="48" customFormat="1" ht="15" customHeight="1">
      <c r="A1586" s="49"/>
      <c r="B1586" s="50"/>
      <c r="C1586" s="50"/>
      <c r="W1586" s="51"/>
    </row>
    <row r="1587" s="48" customFormat="1" ht="15" customHeight="1">
      <c r="A1587" s="49"/>
      <c r="B1587" s="50"/>
      <c r="C1587" s="50"/>
      <c r="W1587" s="51"/>
    </row>
    <row r="1588" s="48" customFormat="1" ht="15" customHeight="1">
      <c r="A1588" s="49"/>
      <c r="B1588" s="50"/>
      <c r="C1588" s="50"/>
      <c r="W1588" s="51"/>
    </row>
    <row r="1589" s="48" customFormat="1" ht="15" customHeight="1">
      <c r="A1589" s="49"/>
      <c r="B1589" s="50"/>
      <c r="C1589" s="50"/>
      <c r="W1589" s="51"/>
    </row>
    <row r="1590" s="48" customFormat="1" ht="15" customHeight="1">
      <c r="A1590" s="49"/>
      <c r="B1590" s="50"/>
      <c r="C1590" s="50"/>
      <c r="W1590" s="51"/>
    </row>
    <row r="1591" s="48" customFormat="1" ht="15" customHeight="1">
      <c r="A1591" s="49"/>
      <c r="B1591" s="50"/>
      <c r="C1591" s="50"/>
      <c r="W1591" s="51"/>
    </row>
    <row r="1592" s="48" customFormat="1" ht="15" customHeight="1">
      <c r="A1592" s="49"/>
      <c r="B1592" s="50"/>
      <c r="C1592" s="50"/>
      <c r="W1592" s="51"/>
    </row>
    <row r="1593" s="48" customFormat="1" ht="15" customHeight="1">
      <c r="A1593" s="49"/>
      <c r="B1593" s="50"/>
      <c r="C1593" s="50"/>
      <c r="W1593" s="51"/>
    </row>
    <row r="1594" s="48" customFormat="1" ht="15" customHeight="1">
      <c r="A1594" s="49"/>
      <c r="B1594" s="50"/>
      <c r="C1594" s="50"/>
      <c r="W1594" s="51"/>
    </row>
    <row r="1595" s="48" customFormat="1" ht="15" customHeight="1">
      <c r="A1595" s="49"/>
      <c r="B1595" s="50"/>
      <c r="C1595" s="50"/>
      <c r="W1595" s="51"/>
    </row>
    <row r="1596" s="48" customFormat="1" ht="15" customHeight="1">
      <c r="A1596" s="49"/>
      <c r="B1596" s="50"/>
      <c r="C1596" s="50"/>
      <c r="W1596" s="51"/>
    </row>
    <row r="1597" s="48" customFormat="1" ht="15" customHeight="1">
      <c r="A1597" s="49"/>
      <c r="B1597" s="50"/>
      <c r="C1597" s="50"/>
      <c r="W1597" s="51"/>
    </row>
    <row r="1598" s="48" customFormat="1" ht="15" customHeight="1">
      <c r="A1598" s="49"/>
      <c r="B1598" s="50"/>
      <c r="C1598" s="50"/>
      <c r="W1598" s="51"/>
    </row>
    <row r="1599" s="48" customFormat="1" ht="15" customHeight="1">
      <c r="A1599" s="49"/>
      <c r="B1599" s="50"/>
      <c r="C1599" s="50"/>
      <c r="W1599" s="51"/>
    </row>
    <row r="1600" s="48" customFormat="1" ht="15" customHeight="1">
      <c r="A1600" s="49"/>
      <c r="B1600" s="50"/>
      <c r="C1600" s="50"/>
      <c r="W1600" s="51"/>
    </row>
    <row r="1601" s="48" customFormat="1" ht="15" customHeight="1">
      <c r="A1601" s="49"/>
      <c r="B1601" s="50"/>
      <c r="C1601" s="50"/>
      <c r="W1601" s="51"/>
    </row>
    <row r="1602" s="48" customFormat="1" ht="15" customHeight="1">
      <c r="A1602" s="49"/>
      <c r="B1602" s="50"/>
      <c r="C1602" s="50"/>
      <c r="W1602" s="51"/>
    </row>
    <row r="1603" s="48" customFormat="1" ht="15" customHeight="1">
      <c r="A1603" s="49"/>
      <c r="B1603" s="50"/>
      <c r="C1603" s="50"/>
      <c r="W1603" s="51"/>
    </row>
    <row r="1604" s="48" customFormat="1" ht="15" customHeight="1">
      <c r="A1604" s="49"/>
      <c r="B1604" s="50"/>
      <c r="C1604" s="50"/>
      <c r="W1604" s="51"/>
    </row>
    <row r="1605" s="48" customFormat="1" ht="15" customHeight="1">
      <c r="A1605" s="49"/>
      <c r="B1605" s="50"/>
      <c r="C1605" s="50"/>
      <c r="W1605" s="51"/>
    </row>
    <row r="1606" s="48" customFormat="1" ht="15" customHeight="1">
      <c r="A1606" s="49"/>
      <c r="B1606" s="50"/>
      <c r="C1606" s="50"/>
      <c r="W1606" s="51"/>
    </row>
    <row r="1607" s="48" customFormat="1" ht="15" customHeight="1">
      <c r="A1607" s="49"/>
      <c r="B1607" s="50"/>
      <c r="C1607" s="50"/>
      <c r="W1607" s="51"/>
    </row>
    <row r="1608" s="48" customFormat="1" ht="15" customHeight="1">
      <c r="A1608" s="49"/>
      <c r="B1608" s="50"/>
      <c r="C1608" s="50"/>
      <c r="W1608" s="51"/>
    </row>
    <row r="1609" s="48" customFormat="1" ht="15" customHeight="1">
      <c r="A1609" s="49"/>
      <c r="B1609" s="50"/>
      <c r="C1609" s="50"/>
      <c r="W1609" s="51"/>
    </row>
    <row r="1610" s="48" customFormat="1" ht="15" customHeight="1">
      <c r="A1610" s="49"/>
      <c r="B1610" s="50"/>
      <c r="C1610" s="50"/>
      <c r="W1610" s="51"/>
    </row>
    <row r="1611" s="48" customFormat="1" ht="15" customHeight="1">
      <c r="A1611" s="49"/>
      <c r="B1611" s="50"/>
      <c r="C1611" s="50"/>
      <c r="W1611" s="51"/>
    </row>
    <row r="1612" s="48" customFormat="1" ht="15" customHeight="1">
      <c r="A1612" s="49"/>
      <c r="B1612" s="50"/>
      <c r="C1612" s="50"/>
      <c r="W1612" s="51"/>
    </row>
    <row r="1613" s="48" customFormat="1" ht="15" customHeight="1">
      <c r="A1613" s="49"/>
      <c r="B1613" s="50"/>
      <c r="C1613" s="50"/>
      <c r="W1613" s="51"/>
    </row>
    <row r="1614" s="48" customFormat="1" ht="15" customHeight="1">
      <c r="A1614" s="49"/>
      <c r="B1614" s="50"/>
      <c r="C1614" s="50"/>
      <c r="W1614" s="51"/>
    </row>
    <row r="1615" s="48" customFormat="1" ht="15" customHeight="1">
      <c r="A1615" s="49"/>
      <c r="B1615" s="50"/>
      <c r="C1615" s="50"/>
      <c r="W1615" s="51"/>
    </row>
    <row r="1616" s="48" customFormat="1" ht="15" customHeight="1">
      <c r="A1616" s="49"/>
      <c r="B1616" s="50"/>
      <c r="C1616" s="50"/>
      <c r="W1616" s="51"/>
    </row>
    <row r="1617" s="48" customFormat="1" ht="15" customHeight="1">
      <c r="A1617" s="49"/>
      <c r="B1617" s="50"/>
      <c r="C1617" s="50"/>
      <c r="W1617" s="51"/>
    </row>
    <row r="1618" s="48" customFormat="1" ht="15" customHeight="1">
      <c r="A1618" s="49"/>
      <c r="B1618" s="50"/>
      <c r="C1618" s="50"/>
      <c r="W1618" s="51"/>
    </row>
    <row r="1619" s="48" customFormat="1" ht="15" customHeight="1">
      <c r="A1619" s="49"/>
      <c r="B1619" s="50"/>
      <c r="C1619" s="50"/>
      <c r="W1619" s="51"/>
    </row>
    <row r="1620" s="48" customFormat="1" ht="15" customHeight="1">
      <c r="A1620" s="49"/>
      <c r="B1620" s="50"/>
      <c r="C1620" s="50"/>
      <c r="W1620" s="51"/>
    </row>
    <row r="1621" s="48" customFormat="1" ht="15" customHeight="1">
      <c r="A1621" s="49"/>
      <c r="B1621" s="50"/>
      <c r="C1621" s="50"/>
      <c r="W1621" s="51"/>
    </row>
    <row r="1622" s="48" customFormat="1" ht="15" customHeight="1">
      <c r="A1622" s="49"/>
      <c r="B1622" s="50"/>
      <c r="C1622" s="50"/>
      <c r="W1622" s="51"/>
    </row>
    <row r="1623" s="48" customFormat="1" ht="15" customHeight="1">
      <c r="A1623" s="49"/>
      <c r="B1623" s="50"/>
      <c r="C1623" s="50"/>
      <c r="W1623" s="51"/>
    </row>
    <row r="1624" s="48" customFormat="1" ht="15" customHeight="1">
      <c r="A1624" s="49"/>
      <c r="B1624" s="50"/>
      <c r="C1624" s="50"/>
      <c r="W1624" s="51"/>
    </row>
    <row r="1625" s="48" customFormat="1" ht="15" customHeight="1">
      <c r="A1625" s="49"/>
      <c r="B1625" s="50"/>
      <c r="C1625" s="50"/>
      <c r="W1625" s="51"/>
    </row>
    <row r="1626" s="48" customFormat="1" ht="15" customHeight="1">
      <c r="A1626" s="49"/>
      <c r="B1626" s="50"/>
      <c r="C1626" s="50"/>
      <c r="W1626" s="51"/>
    </row>
    <row r="1627" s="48" customFormat="1" ht="15" customHeight="1">
      <c r="A1627" s="49"/>
      <c r="B1627" s="50"/>
      <c r="C1627" s="50"/>
      <c r="W1627" s="51"/>
    </row>
    <row r="1628" s="48" customFormat="1" ht="15" customHeight="1">
      <c r="A1628" s="49"/>
      <c r="B1628" s="50"/>
      <c r="C1628" s="50"/>
      <c r="W1628" s="51"/>
    </row>
    <row r="1629" s="48" customFormat="1" ht="15" customHeight="1">
      <c r="A1629" s="49"/>
      <c r="B1629" s="50"/>
      <c r="C1629" s="50"/>
      <c r="W1629" s="51"/>
    </row>
    <row r="1630" s="48" customFormat="1" ht="15" customHeight="1">
      <c r="A1630" s="49"/>
      <c r="B1630" s="50"/>
      <c r="C1630" s="50"/>
      <c r="W1630" s="51"/>
    </row>
    <row r="1631" s="48" customFormat="1" ht="15" customHeight="1">
      <c r="A1631" s="49"/>
      <c r="B1631" s="50"/>
      <c r="C1631" s="50"/>
      <c r="W1631" s="51"/>
    </row>
    <row r="1632" s="48" customFormat="1" ht="15" customHeight="1">
      <c r="A1632" s="49"/>
      <c r="B1632" s="50"/>
      <c r="C1632" s="50"/>
      <c r="W1632" s="51"/>
    </row>
    <row r="1633" s="48" customFormat="1" ht="15" customHeight="1">
      <c r="A1633" s="49"/>
      <c r="B1633" s="50"/>
      <c r="C1633" s="50"/>
      <c r="W1633" s="51"/>
    </row>
    <row r="1634" s="48" customFormat="1" ht="15" customHeight="1">
      <c r="A1634" s="49"/>
      <c r="B1634" s="50"/>
      <c r="C1634" s="50"/>
      <c r="W1634" s="51"/>
    </row>
    <row r="1635" s="48" customFormat="1" ht="15" customHeight="1">
      <c r="A1635" s="49"/>
      <c r="B1635" s="50"/>
      <c r="C1635" s="50"/>
      <c r="W1635" s="51"/>
    </row>
    <row r="1636" s="48" customFormat="1" ht="15" customHeight="1">
      <c r="A1636" s="49"/>
      <c r="B1636" s="50"/>
      <c r="C1636" s="50"/>
      <c r="W1636" s="51"/>
    </row>
    <row r="1637" s="48" customFormat="1" ht="15" customHeight="1">
      <c r="A1637" s="49"/>
      <c r="B1637" s="50"/>
      <c r="C1637" s="50"/>
      <c r="W1637" s="51"/>
    </row>
    <row r="1638" s="48" customFormat="1" ht="15" customHeight="1">
      <c r="A1638" s="49"/>
      <c r="B1638" s="50"/>
      <c r="C1638" s="50"/>
      <c r="W1638" s="51"/>
    </row>
    <row r="1639" s="48" customFormat="1" ht="15" customHeight="1">
      <c r="A1639" s="49"/>
      <c r="B1639" s="50"/>
      <c r="C1639" s="50"/>
      <c r="W1639" s="51"/>
    </row>
    <row r="1640" s="48" customFormat="1" ht="15" customHeight="1">
      <c r="A1640" s="49"/>
      <c r="B1640" s="50"/>
      <c r="C1640" s="50"/>
      <c r="W1640" s="51"/>
    </row>
    <row r="1641" s="48" customFormat="1" ht="15" customHeight="1">
      <c r="A1641" s="49"/>
      <c r="B1641" s="50"/>
      <c r="C1641" s="50"/>
      <c r="W1641" s="51"/>
    </row>
    <row r="1642" s="48" customFormat="1" ht="15" customHeight="1">
      <c r="A1642" s="49"/>
      <c r="B1642" s="50"/>
      <c r="C1642" s="50"/>
      <c r="W1642" s="51"/>
    </row>
    <row r="1643" s="48" customFormat="1" ht="15" customHeight="1">
      <c r="A1643" s="49"/>
      <c r="B1643" s="50"/>
      <c r="C1643" s="50"/>
      <c r="W1643" s="51"/>
    </row>
    <row r="1644" s="48" customFormat="1" ht="15" customHeight="1">
      <c r="A1644" s="49"/>
      <c r="B1644" s="50"/>
      <c r="C1644" s="50"/>
      <c r="W1644" s="51"/>
    </row>
    <row r="1645" s="48" customFormat="1" ht="15" customHeight="1">
      <c r="A1645" s="49"/>
      <c r="B1645" s="50"/>
      <c r="C1645" s="50"/>
      <c r="W1645" s="51"/>
    </row>
    <row r="1646" s="48" customFormat="1" ht="15" customHeight="1">
      <c r="A1646" s="49"/>
      <c r="B1646" s="50"/>
      <c r="C1646" s="50"/>
      <c r="W1646" s="51"/>
    </row>
    <row r="1647" s="48" customFormat="1" ht="15" customHeight="1">
      <c r="A1647" s="49"/>
      <c r="B1647" s="50"/>
      <c r="C1647" s="50"/>
      <c r="W1647" s="51"/>
    </row>
    <row r="1648" s="48" customFormat="1" ht="15" customHeight="1">
      <c r="A1648" s="49"/>
      <c r="B1648" s="50"/>
      <c r="C1648" s="50"/>
      <c r="W1648" s="51"/>
    </row>
    <row r="1649" s="48" customFormat="1" ht="15" customHeight="1">
      <c r="A1649" s="49"/>
      <c r="B1649" s="50"/>
      <c r="C1649" s="50"/>
      <c r="W1649" s="51"/>
    </row>
    <row r="1650" s="48" customFormat="1" ht="15" customHeight="1">
      <c r="A1650" s="49"/>
      <c r="B1650" s="50"/>
      <c r="C1650" s="50"/>
      <c r="W1650" s="51"/>
    </row>
    <row r="1651" s="48" customFormat="1" ht="15" customHeight="1">
      <c r="A1651" s="49"/>
      <c r="B1651" s="50"/>
      <c r="C1651" s="50"/>
      <c r="W1651" s="51"/>
    </row>
    <row r="1652" s="48" customFormat="1" ht="15" customHeight="1">
      <c r="A1652" s="49"/>
      <c r="B1652" s="50"/>
      <c r="C1652" s="50"/>
      <c r="W1652" s="51"/>
    </row>
    <row r="1653" s="48" customFormat="1" ht="15" customHeight="1">
      <c r="A1653" s="49"/>
      <c r="B1653" s="50"/>
      <c r="C1653" s="50"/>
      <c r="W1653" s="51"/>
    </row>
    <row r="1654" s="48" customFormat="1" ht="15" customHeight="1">
      <c r="A1654" s="49"/>
      <c r="B1654" s="50"/>
      <c r="C1654" s="50"/>
      <c r="W1654" s="51"/>
    </row>
    <row r="1655" s="48" customFormat="1" ht="15" customHeight="1">
      <c r="A1655" s="49"/>
      <c r="B1655" s="50"/>
      <c r="C1655" s="50"/>
      <c r="W1655" s="51"/>
    </row>
    <row r="1656" s="48" customFormat="1" ht="15" customHeight="1">
      <c r="A1656" s="49"/>
      <c r="B1656" s="50"/>
      <c r="C1656" s="50"/>
      <c r="W1656" s="51"/>
    </row>
    <row r="1657" s="48" customFormat="1" ht="15" customHeight="1">
      <c r="A1657" s="49"/>
      <c r="B1657" s="50"/>
      <c r="C1657" s="50"/>
      <c r="W1657" s="51"/>
    </row>
    <row r="1658" s="48" customFormat="1" ht="15" customHeight="1">
      <c r="A1658" s="49"/>
      <c r="B1658" s="50"/>
      <c r="C1658" s="50"/>
      <c r="W1658" s="51"/>
    </row>
    <row r="1659" s="48" customFormat="1" ht="15" customHeight="1">
      <c r="A1659" s="49"/>
      <c r="B1659" s="50"/>
      <c r="C1659" s="50"/>
      <c r="W1659" s="51"/>
    </row>
    <row r="1660" s="48" customFormat="1" ht="15" customHeight="1">
      <c r="A1660" s="49"/>
      <c r="B1660" s="50"/>
      <c r="C1660" s="50"/>
      <c r="W1660" s="51"/>
    </row>
    <row r="1661" s="48" customFormat="1" ht="15" customHeight="1">
      <c r="A1661" s="49"/>
      <c r="B1661" s="50"/>
      <c r="C1661" s="50"/>
      <c r="W1661" s="51"/>
    </row>
    <row r="1662" s="48" customFormat="1" ht="15" customHeight="1">
      <c r="A1662" s="49"/>
      <c r="B1662" s="50"/>
      <c r="C1662" s="50"/>
      <c r="W1662" s="51"/>
    </row>
    <row r="1663" s="48" customFormat="1" ht="15" customHeight="1">
      <c r="A1663" s="49"/>
      <c r="B1663" s="50"/>
      <c r="C1663" s="50"/>
      <c r="W1663" s="51"/>
    </row>
    <row r="1664" s="48" customFormat="1" ht="15" customHeight="1">
      <c r="A1664" s="49"/>
      <c r="B1664" s="50"/>
      <c r="C1664" s="50"/>
      <c r="W1664" s="51"/>
    </row>
    <row r="1665" s="48" customFormat="1" ht="15" customHeight="1">
      <c r="A1665" s="49"/>
      <c r="B1665" s="50"/>
      <c r="C1665" s="50"/>
      <c r="W1665" s="51"/>
    </row>
    <row r="1666" s="48" customFormat="1" ht="15" customHeight="1">
      <c r="A1666" s="49"/>
      <c r="B1666" s="50"/>
      <c r="C1666" s="50"/>
      <c r="W1666" s="51"/>
    </row>
    <row r="1667" s="48" customFormat="1" ht="15" customHeight="1">
      <c r="A1667" s="49"/>
      <c r="B1667" s="50"/>
      <c r="C1667" s="50"/>
      <c r="W1667" s="51"/>
    </row>
    <row r="1668" s="48" customFormat="1" ht="15" customHeight="1">
      <c r="A1668" s="49"/>
      <c r="B1668" s="50"/>
      <c r="C1668" s="50"/>
      <c r="W1668" s="51"/>
    </row>
    <row r="1669" s="48" customFormat="1" ht="15" customHeight="1">
      <c r="A1669" s="49"/>
      <c r="B1669" s="50"/>
      <c r="C1669" s="50"/>
      <c r="W1669" s="51"/>
    </row>
    <row r="1670" s="48" customFormat="1" ht="15" customHeight="1">
      <c r="A1670" s="49"/>
      <c r="B1670" s="50"/>
      <c r="C1670" s="50"/>
      <c r="W1670" s="51"/>
    </row>
    <row r="1671" s="48" customFormat="1" ht="15" customHeight="1">
      <c r="A1671" s="49"/>
      <c r="B1671" s="50"/>
      <c r="C1671" s="50"/>
      <c r="W1671" s="51"/>
    </row>
    <row r="1672" s="48" customFormat="1" ht="15" customHeight="1">
      <c r="A1672" s="49"/>
      <c r="B1672" s="50"/>
      <c r="C1672" s="50"/>
      <c r="W1672" s="51"/>
    </row>
    <row r="1673" s="48" customFormat="1" ht="15" customHeight="1">
      <c r="A1673" s="49"/>
      <c r="B1673" s="50"/>
      <c r="C1673" s="50"/>
      <c r="W1673" s="51"/>
    </row>
    <row r="1674" s="48" customFormat="1" ht="15" customHeight="1">
      <c r="A1674" s="49"/>
      <c r="B1674" s="50"/>
      <c r="C1674" s="50"/>
      <c r="W1674" s="51"/>
    </row>
    <row r="1675" s="48" customFormat="1" ht="15" customHeight="1">
      <c r="A1675" s="49"/>
      <c r="B1675" s="50"/>
      <c r="C1675" s="50"/>
      <c r="W1675" s="51"/>
    </row>
    <row r="1676" s="48" customFormat="1" ht="15" customHeight="1">
      <c r="A1676" s="49"/>
      <c r="B1676" s="50"/>
      <c r="C1676" s="50"/>
      <c r="W1676" s="51"/>
    </row>
    <row r="1677" s="48" customFormat="1" ht="15" customHeight="1">
      <c r="A1677" s="49"/>
      <c r="B1677" s="50"/>
      <c r="C1677" s="50"/>
      <c r="W1677" s="51"/>
    </row>
    <row r="1678" s="48" customFormat="1" ht="15" customHeight="1">
      <c r="A1678" s="49"/>
      <c r="B1678" s="50"/>
      <c r="C1678" s="50"/>
      <c r="W1678" s="51"/>
    </row>
    <row r="1679" s="48" customFormat="1" ht="15" customHeight="1">
      <c r="A1679" s="49"/>
      <c r="B1679" s="50"/>
      <c r="C1679" s="50"/>
      <c r="W1679" s="51"/>
    </row>
    <row r="1680" s="48" customFormat="1" ht="15" customHeight="1">
      <c r="A1680" s="49"/>
      <c r="B1680" s="50"/>
      <c r="C1680" s="50"/>
      <c r="W1680" s="51"/>
    </row>
    <row r="1681" s="48" customFormat="1" ht="15" customHeight="1">
      <c r="A1681" s="49"/>
      <c r="B1681" s="50"/>
      <c r="C1681" s="50"/>
      <c r="W1681" s="51"/>
    </row>
    <row r="1682" s="48" customFormat="1" ht="15" customHeight="1">
      <c r="A1682" s="49"/>
      <c r="B1682" s="50"/>
      <c r="C1682" s="50"/>
      <c r="W1682" s="51"/>
    </row>
    <row r="1683" s="48" customFormat="1" ht="15" customHeight="1">
      <c r="A1683" s="49"/>
      <c r="B1683" s="50"/>
      <c r="C1683" s="50"/>
      <c r="W1683" s="51"/>
    </row>
    <row r="1684" s="48" customFormat="1" ht="15" customHeight="1">
      <c r="A1684" s="49"/>
      <c r="B1684" s="50"/>
      <c r="C1684" s="50"/>
      <c r="W1684" s="51"/>
    </row>
    <row r="1685" s="48" customFormat="1" ht="15" customHeight="1">
      <c r="A1685" s="49"/>
      <c r="B1685" s="50"/>
      <c r="C1685" s="50"/>
      <c r="W1685" s="51"/>
    </row>
    <row r="1686" s="48" customFormat="1" ht="15" customHeight="1">
      <c r="A1686" s="49"/>
      <c r="B1686" s="50"/>
      <c r="C1686" s="50"/>
      <c r="W1686" s="51"/>
    </row>
    <row r="1687" s="48" customFormat="1" ht="15" customHeight="1">
      <c r="A1687" s="49"/>
      <c r="B1687" s="50"/>
      <c r="C1687" s="50"/>
      <c r="W1687" s="51"/>
    </row>
    <row r="1688" s="48" customFormat="1" ht="15" customHeight="1">
      <c r="A1688" s="49"/>
      <c r="B1688" s="50"/>
      <c r="C1688" s="50"/>
      <c r="W1688" s="51"/>
    </row>
    <row r="1689" s="48" customFormat="1" ht="15" customHeight="1">
      <c r="A1689" s="49"/>
      <c r="B1689" s="50"/>
      <c r="C1689" s="50"/>
      <c r="W1689" s="51"/>
    </row>
    <row r="1690" s="48" customFormat="1" ht="15" customHeight="1">
      <c r="A1690" s="49"/>
      <c r="B1690" s="50"/>
      <c r="C1690" s="50"/>
      <c r="W1690" s="51"/>
    </row>
    <row r="1691" s="48" customFormat="1" ht="15" customHeight="1">
      <c r="A1691" s="49"/>
      <c r="B1691" s="50"/>
      <c r="C1691" s="50"/>
      <c r="W1691" s="51"/>
    </row>
    <row r="1692" s="48" customFormat="1" ht="15" customHeight="1">
      <c r="A1692" s="49"/>
      <c r="B1692" s="50"/>
      <c r="C1692" s="50"/>
      <c r="W1692" s="51"/>
    </row>
    <row r="1693" s="48" customFormat="1" ht="15" customHeight="1">
      <c r="A1693" s="49"/>
      <c r="B1693" s="50"/>
      <c r="C1693" s="50"/>
      <c r="W1693" s="51"/>
    </row>
    <row r="1694" s="48" customFormat="1" ht="15" customHeight="1">
      <c r="A1694" s="49"/>
      <c r="B1694" s="50"/>
      <c r="C1694" s="50"/>
      <c r="W1694" s="51"/>
    </row>
    <row r="1695" s="48" customFormat="1" ht="15" customHeight="1">
      <c r="A1695" s="49"/>
      <c r="B1695" s="50"/>
      <c r="C1695" s="50"/>
      <c r="W1695" s="51"/>
    </row>
    <row r="1696" s="48" customFormat="1" ht="15" customHeight="1">
      <c r="A1696" s="49"/>
      <c r="B1696" s="50"/>
      <c r="C1696" s="50"/>
      <c r="W1696" s="51"/>
    </row>
    <row r="1697" s="48" customFormat="1" ht="15" customHeight="1">
      <c r="A1697" s="49"/>
      <c r="B1697" s="50"/>
      <c r="C1697" s="50"/>
      <c r="W1697" s="51"/>
    </row>
    <row r="1698" s="48" customFormat="1" ht="15" customHeight="1">
      <c r="A1698" s="49"/>
      <c r="B1698" s="50"/>
      <c r="C1698" s="50"/>
      <c r="W1698" s="51"/>
    </row>
    <row r="1699" s="48" customFormat="1" ht="15" customHeight="1">
      <c r="A1699" s="49"/>
      <c r="B1699" s="50"/>
      <c r="C1699" s="50"/>
      <c r="W1699" s="51"/>
    </row>
    <row r="1700" s="48" customFormat="1" ht="15" customHeight="1">
      <c r="A1700" s="49"/>
      <c r="B1700" s="50"/>
      <c r="C1700" s="50"/>
      <c r="W1700" s="51"/>
    </row>
    <row r="1701" s="48" customFormat="1" ht="15" customHeight="1">
      <c r="A1701" s="49"/>
      <c r="B1701" s="50"/>
      <c r="C1701" s="50"/>
      <c r="W1701" s="51"/>
    </row>
    <row r="1702" s="48" customFormat="1" ht="15" customHeight="1">
      <c r="A1702" s="49"/>
      <c r="B1702" s="50"/>
      <c r="C1702" s="50"/>
      <c r="W1702" s="51"/>
    </row>
    <row r="1703" s="48" customFormat="1" ht="15" customHeight="1">
      <c r="A1703" s="49"/>
      <c r="B1703" s="50"/>
      <c r="C1703" s="50"/>
      <c r="W1703" s="51"/>
    </row>
    <row r="1704" s="48" customFormat="1" ht="15" customHeight="1">
      <c r="A1704" s="49"/>
      <c r="B1704" s="50"/>
      <c r="C1704" s="50"/>
      <c r="W1704" s="51"/>
    </row>
    <row r="1705" s="48" customFormat="1" ht="15" customHeight="1">
      <c r="A1705" s="49"/>
      <c r="B1705" s="50"/>
      <c r="C1705" s="50"/>
      <c r="W1705" s="51"/>
    </row>
    <row r="1706" s="48" customFormat="1" ht="15" customHeight="1">
      <c r="A1706" s="49"/>
      <c r="B1706" s="50"/>
      <c r="C1706" s="50"/>
      <c r="W1706" s="51"/>
    </row>
    <row r="1707" s="48" customFormat="1" ht="15" customHeight="1">
      <c r="A1707" s="49"/>
      <c r="B1707" s="50"/>
      <c r="C1707" s="50"/>
      <c r="W1707" s="51"/>
    </row>
    <row r="1708" s="48" customFormat="1" ht="15" customHeight="1">
      <c r="A1708" s="49"/>
      <c r="B1708" s="50"/>
      <c r="C1708" s="50"/>
      <c r="W1708" s="51"/>
    </row>
    <row r="1709" s="48" customFormat="1" ht="15" customHeight="1">
      <c r="A1709" s="49"/>
      <c r="B1709" s="50"/>
      <c r="C1709" s="50"/>
      <c r="W1709" s="51"/>
    </row>
    <row r="1710" s="48" customFormat="1" ht="15" customHeight="1">
      <c r="A1710" s="49"/>
      <c r="B1710" s="50"/>
      <c r="C1710" s="50"/>
      <c r="W1710" s="51"/>
    </row>
    <row r="1711" s="48" customFormat="1" ht="15" customHeight="1">
      <c r="A1711" s="49"/>
      <c r="B1711" s="50"/>
      <c r="C1711" s="50"/>
      <c r="W1711" s="51"/>
    </row>
    <row r="1712" s="48" customFormat="1" ht="15" customHeight="1">
      <c r="A1712" s="49"/>
      <c r="B1712" s="50"/>
      <c r="C1712" s="50"/>
      <c r="W1712" s="51"/>
    </row>
    <row r="1713" s="48" customFormat="1" ht="15" customHeight="1">
      <c r="A1713" s="49"/>
      <c r="B1713" s="50"/>
      <c r="C1713" s="50"/>
      <c r="W1713" s="51"/>
    </row>
    <row r="1714" s="48" customFormat="1" ht="15" customHeight="1">
      <c r="A1714" s="49"/>
      <c r="B1714" s="50"/>
      <c r="C1714" s="50"/>
      <c r="W1714" s="51"/>
    </row>
    <row r="1715" s="48" customFormat="1" ht="15" customHeight="1">
      <c r="A1715" s="49"/>
      <c r="B1715" s="50"/>
      <c r="C1715" s="50"/>
      <c r="W1715" s="51"/>
    </row>
    <row r="1716" s="48" customFormat="1" ht="15" customHeight="1">
      <c r="A1716" s="49"/>
      <c r="B1716" s="50"/>
      <c r="C1716" s="50"/>
      <c r="W1716" s="51"/>
    </row>
    <row r="1717" s="48" customFormat="1" ht="15" customHeight="1">
      <c r="A1717" s="49"/>
      <c r="B1717" s="50"/>
      <c r="C1717" s="50"/>
      <c r="W1717" s="51"/>
    </row>
    <row r="1718" s="48" customFormat="1" ht="15" customHeight="1">
      <c r="A1718" s="49"/>
      <c r="B1718" s="50"/>
      <c r="C1718" s="50"/>
      <c r="W1718" s="51"/>
    </row>
    <row r="1719" s="48" customFormat="1" ht="15" customHeight="1">
      <c r="A1719" s="49"/>
      <c r="B1719" s="50"/>
      <c r="C1719" s="50"/>
      <c r="W1719" s="51"/>
    </row>
    <row r="1720" s="48" customFormat="1" ht="15" customHeight="1">
      <c r="A1720" s="49"/>
      <c r="B1720" s="50"/>
      <c r="C1720" s="50"/>
      <c r="W1720" s="51"/>
    </row>
    <row r="1721" s="48" customFormat="1" ht="15" customHeight="1">
      <c r="A1721" s="49"/>
      <c r="B1721" s="50"/>
      <c r="C1721" s="50"/>
      <c r="W1721" s="51"/>
    </row>
    <row r="1722" s="48" customFormat="1" ht="15" customHeight="1">
      <c r="A1722" s="49"/>
      <c r="B1722" s="50"/>
      <c r="C1722" s="50"/>
      <c r="W1722" s="51"/>
    </row>
    <row r="1723" s="48" customFormat="1" ht="15" customHeight="1">
      <c r="A1723" s="49"/>
      <c r="B1723" s="50"/>
      <c r="C1723" s="50"/>
      <c r="W1723" s="51"/>
    </row>
    <row r="1724" s="48" customFormat="1" ht="15" customHeight="1">
      <c r="A1724" s="49"/>
      <c r="B1724" s="50"/>
      <c r="C1724" s="50"/>
      <c r="W1724" s="51"/>
    </row>
    <row r="1725" s="48" customFormat="1" ht="15" customHeight="1">
      <c r="A1725" s="49"/>
      <c r="B1725" s="50"/>
      <c r="C1725" s="50"/>
      <c r="W1725" s="51"/>
    </row>
    <row r="1726" s="48" customFormat="1" ht="15" customHeight="1">
      <c r="A1726" s="49"/>
      <c r="B1726" s="50"/>
      <c r="C1726" s="50"/>
      <c r="W1726" s="51"/>
    </row>
    <row r="1727" s="48" customFormat="1" ht="15" customHeight="1">
      <c r="A1727" s="49"/>
      <c r="B1727" s="50"/>
      <c r="C1727" s="50"/>
      <c r="W1727" s="51"/>
    </row>
    <row r="1728" s="48" customFormat="1" ht="15" customHeight="1">
      <c r="A1728" s="49"/>
      <c r="B1728" s="50"/>
      <c r="C1728" s="50"/>
      <c r="W1728" s="51"/>
    </row>
    <row r="1729" s="48" customFormat="1" ht="15" customHeight="1">
      <c r="A1729" s="49"/>
      <c r="B1729" s="50"/>
      <c r="C1729" s="50"/>
      <c r="W1729" s="51"/>
    </row>
    <row r="1730" s="48" customFormat="1" ht="15" customHeight="1">
      <c r="A1730" s="49"/>
      <c r="B1730" s="50"/>
      <c r="C1730" s="50"/>
      <c r="W1730" s="51"/>
    </row>
    <row r="1731" s="48" customFormat="1" ht="15" customHeight="1">
      <c r="A1731" s="49"/>
      <c r="B1731" s="50"/>
      <c r="C1731" s="50"/>
      <c r="W1731" s="51"/>
    </row>
    <row r="1732" s="48" customFormat="1" ht="15" customHeight="1">
      <c r="A1732" s="49"/>
      <c r="B1732" s="50"/>
      <c r="C1732" s="50"/>
      <c r="W1732" s="51"/>
    </row>
    <row r="1733" s="48" customFormat="1" ht="15" customHeight="1">
      <c r="A1733" s="49"/>
      <c r="B1733" s="50"/>
      <c r="C1733" s="50"/>
      <c r="W1733" s="51"/>
    </row>
    <row r="1734" s="48" customFormat="1" ht="15" customHeight="1">
      <c r="A1734" s="49"/>
      <c r="B1734" s="50"/>
      <c r="C1734" s="50"/>
      <c r="W1734" s="51"/>
    </row>
    <row r="1735" s="48" customFormat="1" ht="15" customHeight="1">
      <c r="A1735" s="49"/>
      <c r="B1735" s="50"/>
      <c r="C1735" s="50"/>
      <c r="W1735" s="51"/>
    </row>
    <row r="1736" s="48" customFormat="1" ht="15" customHeight="1">
      <c r="A1736" s="49"/>
      <c r="B1736" s="50"/>
      <c r="C1736" s="50"/>
      <c r="W1736" s="51"/>
    </row>
    <row r="1737" s="48" customFormat="1" ht="15" customHeight="1">
      <c r="A1737" s="49"/>
      <c r="B1737" s="50"/>
      <c r="C1737" s="50"/>
      <c r="W1737" s="51"/>
    </row>
    <row r="1738" s="48" customFormat="1" ht="15" customHeight="1">
      <c r="A1738" s="49"/>
      <c r="B1738" s="50"/>
      <c r="C1738" s="50"/>
      <c r="W1738" s="51"/>
    </row>
    <row r="1739" s="48" customFormat="1" ht="15" customHeight="1">
      <c r="A1739" s="49"/>
      <c r="B1739" s="50"/>
      <c r="C1739" s="50"/>
      <c r="W1739" s="51"/>
    </row>
    <row r="1740" s="48" customFormat="1" ht="15" customHeight="1">
      <c r="A1740" s="49"/>
      <c r="B1740" s="50"/>
      <c r="C1740" s="50"/>
      <c r="W1740" s="51"/>
    </row>
    <row r="1741" s="48" customFormat="1" ht="15" customHeight="1">
      <c r="A1741" s="49"/>
      <c r="B1741" s="50"/>
      <c r="C1741" s="50"/>
      <c r="W1741" s="51"/>
    </row>
    <row r="1742" s="48" customFormat="1" ht="15" customHeight="1">
      <c r="A1742" s="49"/>
      <c r="B1742" s="50"/>
      <c r="C1742" s="50"/>
      <c r="W1742" s="51"/>
    </row>
    <row r="1743" s="48" customFormat="1" ht="15" customHeight="1">
      <c r="A1743" s="49"/>
      <c r="B1743" s="50"/>
      <c r="C1743" s="50"/>
      <c r="W1743" s="51"/>
    </row>
    <row r="1744" s="48" customFormat="1" ht="15" customHeight="1">
      <c r="A1744" s="49"/>
      <c r="B1744" s="50"/>
      <c r="C1744" s="50"/>
      <c r="W1744" s="51"/>
    </row>
    <row r="1745" s="48" customFormat="1" ht="15" customHeight="1">
      <c r="A1745" s="49"/>
      <c r="B1745" s="50"/>
      <c r="C1745" s="50"/>
      <c r="W1745" s="51"/>
    </row>
    <row r="1746" s="48" customFormat="1" ht="15" customHeight="1">
      <c r="A1746" s="49"/>
      <c r="B1746" s="50"/>
      <c r="C1746" s="50"/>
      <c r="W1746" s="51"/>
    </row>
    <row r="1747" s="48" customFormat="1" ht="15" customHeight="1">
      <c r="A1747" s="49"/>
      <c r="B1747" s="50"/>
      <c r="C1747" s="50"/>
      <c r="W1747" s="51"/>
    </row>
    <row r="1748" s="48" customFormat="1" ht="15" customHeight="1">
      <c r="A1748" s="49"/>
      <c r="B1748" s="50"/>
      <c r="C1748" s="50"/>
      <c r="W1748" s="51"/>
    </row>
    <row r="1749" s="48" customFormat="1" ht="15" customHeight="1">
      <c r="A1749" s="49"/>
      <c r="B1749" s="50"/>
      <c r="C1749" s="50"/>
      <c r="W1749" s="51"/>
    </row>
    <row r="1750" s="48" customFormat="1" ht="15" customHeight="1">
      <c r="A1750" s="49"/>
      <c r="B1750" s="50"/>
      <c r="C1750" s="50"/>
      <c r="W1750" s="51"/>
    </row>
    <row r="1751" s="48" customFormat="1" ht="15" customHeight="1">
      <c r="A1751" s="49"/>
      <c r="B1751" s="50"/>
      <c r="C1751" s="50"/>
      <c r="W1751" s="51"/>
    </row>
    <row r="1752" s="48" customFormat="1" ht="15" customHeight="1">
      <c r="A1752" s="49"/>
      <c r="B1752" s="50"/>
      <c r="C1752" s="50"/>
      <c r="W1752" s="51"/>
    </row>
    <row r="1753" s="48" customFormat="1" ht="15" customHeight="1">
      <c r="A1753" s="49"/>
      <c r="B1753" s="50"/>
      <c r="C1753" s="50"/>
      <c r="W1753" s="51"/>
    </row>
    <row r="1754" s="48" customFormat="1" ht="15" customHeight="1">
      <c r="A1754" s="49"/>
      <c r="B1754" s="50"/>
      <c r="C1754" s="50"/>
      <c r="W1754" s="51"/>
    </row>
    <row r="1755" s="48" customFormat="1" ht="15" customHeight="1">
      <c r="A1755" s="49"/>
      <c r="B1755" s="50"/>
      <c r="C1755" s="50"/>
      <c r="W1755" s="51"/>
    </row>
    <row r="1756" s="48" customFormat="1" ht="15" customHeight="1">
      <c r="A1756" s="49"/>
      <c r="B1756" s="50"/>
      <c r="C1756" s="50"/>
      <c r="W1756" s="51"/>
    </row>
    <row r="1757" s="48" customFormat="1" ht="15" customHeight="1">
      <c r="A1757" s="49"/>
      <c r="B1757" s="50"/>
      <c r="C1757" s="50"/>
      <c r="W1757" s="51"/>
    </row>
    <row r="1758" s="48" customFormat="1" ht="15" customHeight="1">
      <c r="A1758" s="49"/>
      <c r="B1758" s="50"/>
      <c r="C1758" s="50"/>
      <c r="W1758" s="51"/>
    </row>
    <row r="1759" s="48" customFormat="1" ht="15" customHeight="1">
      <c r="A1759" s="49"/>
      <c r="B1759" s="50"/>
      <c r="C1759" s="50"/>
      <c r="W1759" s="51"/>
    </row>
    <row r="1760" s="48" customFormat="1" ht="15" customHeight="1">
      <c r="A1760" s="49"/>
      <c r="B1760" s="50"/>
      <c r="C1760" s="50"/>
      <c r="W1760" s="51"/>
    </row>
    <row r="1761" s="48" customFormat="1" ht="15" customHeight="1">
      <c r="A1761" s="49"/>
      <c r="B1761" s="50"/>
      <c r="C1761" s="50"/>
      <c r="W1761" s="51"/>
    </row>
    <row r="1762" s="48" customFormat="1" ht="15" customHeight="1">
      <c r="A1762" s="49"/>
      <c r="B1762" s="50"/>
      <c r="C1762" s="50"/>
      <c r="W1762" s="51"/>
    </row>
    <row r="1763" s="48" customFormat="1" ht="15" customHeight="1">
      <c r="A1763" s="49"/>
      <c r="B1763" s="50"/>
      <c r="C1763" s="50"/>
      <c r="W1763" s="51"/>
    </row>
    <row r="1764" s="48" customFormat="1" ht="15" customHeight="1">
      <c r="A1764" s="49"/>
      <c r="B1764" s="50"/>
      <c r="C1764" s="50"/>
      <c r="W1764" s="51"/>
    </row>
    <row r="1765" s="48" customFormat="1" ht="15" customHeight="1">
      <c r="A1765" s="49"/>
      <c r="B1765" s="50"/>
      <c r="C1765" s="50"/>
      <c r="W1765" s="51"/>
    </row>
    <row r="1766" s="48" customFormat="1" ht="15" customHeight="1">
      <c r="A1766" s="49"/>
      <c r="B1766" s="50"/>
      <c r="C1766" s="50"/>
      <c r="W1766" s="51"/>
    </row>
    <row r="1767" s="48" customFormat="1" ht="15" customHeight="1">
      <c r="A1767" s="49"/>
      <c r="B1767" s="50"/>
      <c r="C1767" s="50"/>
      <c r="W1767" s="51"/>
    </row>
    <row r="1768" s="48" customFormat="1" ht="15" customHeight="1">
      <c r="A1768" s="49"/>
      <c r="B1768" s="50"/>
      <c r="C1768" s="50"/>
      <c r="W1768" s="51"/>
    </row>
    <row r="1769" s="48" customFormat="1" ht="15" customHeight="1">
      <c r="A1769" s="49"/>
      <c r="B1769" s="50"/>
      <c r="C1769" s="50"/>
      <c r="W1769" s="51"/>
    </row>
    <row r="1770" s="48" customFormat="1" ht="15" customHeight="1">
      <c r="A1770" s="49"/>
      <c r="B1770" s="50"/>
      <c r="C1770" s="50"/>
      <c r="W1770" s="51"/>
    </row>
    <row r="1771" s="48" customFormat="1" ht="15" customHeight="1">
      <c r="A1771" s="49"/>
      <c r="B1771" s="50"/>
      <c r="C1771" s="50"/>
      <c r="W1771" s="51"/>
    </row>
    <row r="1772" s="48" customFormat="1" ht="15" customHeight="1">
      <c r="A1772" s="49"/>
      <c r="B1772" s="50"/>
      <c r="C1772" s="50"/>
      <c r="W1772" s="51"/>
    </row>
    <row r="1773" s="48" customFormat="1" ht="15" customHeight="1">
      <c r="A1773" s="49"/>
      <c r="B1773" s="50"/>
      <c r="C1773" s="50"/>
      <c r="W1773" s="51"/>
    </row>
    <row r="1774" s="48" customFormat="1" ht="15" customHeight="1">
      <c r="A1774" s="49"/>
      <c r="B1774" s="50"/>
      <c r="C1774" s="50"/>
      <c r="W1774" s="51"/>
    </row>
    <row r="1775" s="48" customFormat="1" ht="15" customHeight="1">
      <c r="A1775" s="49"/>
      <c r="B1775" s="50"/>
      <c r="C1775" s="50"/>
      <c r="W1775" s="51"/>
    </row>
    <row r="1776" s="48" customFormat="1" ht="15" customHeight="1">
      <c r="A1776" s="49"/>
      <c r="B1776" s="50"/>
      <c r="C1776" s="50"/>
      <c r="W1776" s="51"/>
    </row>
    <row r="1777" s="48" customFormat="1" ht="15" customHeight="1">
      <c r="A1777" s="49"/>
      <c r="B1777" s="50"/>
      <c r="C1777" s="50"/>
      <c r="W1777" s="51"/>
    </row>
    <row r="1778" s="48" customFormat="1" ht="15" customHeight="1">
      <c r="A1778" s="49"/>
      <c r="B1778" s="50"/>
      <c r="C1778" s="50"/>
      <c r="W1778" s="51"/>
    </row>
    <row r="1779" s="48" customFormat="1" ht="15" customHeight="1">
      <c r="A1779" s="49"/>
      <c r="B1779" s="50"/>
      <c r="C1779" s="50"/>
      <c r="W1779" s="51"/>
    </row>
    <row r="1780" s="48" customFormat="1" ht="15" customHeight="1">
      <c r="A1780" s="49"/>
      <c r="B1780" s="50"/>
      <c r="C1780" s="50"/>
      <c r="W1780" s="51"/>
    </row>
    <row r="1781" s="48" customFormat="1" ht="15" customHeight="1">
      <c r="A1781" s="49"/>
      <c r="B1781" s="50"/>
      <c r="C1781" s="50"/>
      <c r="W1781" s="51"/>
    </row>
    <row r="1782" s="48" customFormat="1" ht="15" customHeight="1">
      <c r="A1782" s="49"/>
      <c r="B1782" s="50"/>
      <c r="C1782" s="50"/>
      <c r="W1782" s="51"/>
    </row>
    <row r="1783" s="48" customFormat="1" ht="15" customHeight="1">
      <c r="A1783" s="49"/>
      <c r="B1783" s="50"/>
      <c r="C1783" s="50"/>
      <c r="W1783" s="51"/>
    </row>
    <row r="1784" s="48" customFormat="1" ht="15" customHeight="1">
      <c r="A1784" s="49"/>
      <c r="B1784" s="50"/>
      <c r="C1784" s="50"/>
      <c r="W1784" s="51"/>
    </row>
    <row r="1785" s="48" customFormat="1" ht="15" customHeight="1">
      <c r="A1785" s="49"/>
      <c r="B1785" s="50"/>
      <c r="C1785" s="50"/>
      <c r="W1785" s="51"/>
    </row>
    <row r="1786" s="48" customFormat="1" ht="15" customHeight="1">
      <c r="A1786" s="49"/>
      <c r="B1786" s="50"/>
      <c r="C1786" s="50"/>
      <c r="W1786" s="51"/>
    </row>
    <row r="1787" s="48" customFormat="1" ht="15" customHeight="1">
      <c r="A1787" s="49"/>
      <c r="B1787" s="50"/>
      <c r="C1787" s="50"/>
      <c r="W1787" s="51"/>
    </row>
    <row r="1788" s="48" customFormat="1" ht="15" customHeight="1">
      <c r="A1788" s="49"/>
      <c r="B1788" s="50"/>
      <c r="C1788" s="50"/>
      <c r="W1788" s="51"/>
    </row>
    <row r="1789" s="48" customFormat="1" ht="15" customHeight="1">
      <c r="A1789" s="49"/>
      <c r="B1789" s="50"/>
      <c r="C1789" s="50"/>
      <c r="W1789" s="51"/>
    </row>
    <row r="1790" s="48" customFormat="1" ht="15" customHeight="1">
      <c r="A1790" s="49"/>
      <c r="B1790" s="50"/>
      <c r="C1790" s="50"/>
      <c r="W1790" s="51"/>
    </row>
    <row r="1791" s="48" customFormat="1" ht="15" customHeight="1">
      <c r="A1791" s="49"/>
      <c r="B1791" s="50"/>
      <c r="C1791" s="50"/>
      <c r="W1791" s="51"/>
    </row>
    <row r="1792" s="48" customFormat="1" ht="15" customHeight="1">
      <c r="A1792" s="49"/>
      <c r="B1792" s="50"/>
      <c r="C1792" s="50"/>
      <c r="W1792" s="51"/>
    </row>
    <row r="1793" s="48" customFormat="1" ht="15" customHeight="1">
      <c r="A1793" s="49"/>
      <c r="B1793" s="50"/>
      <c r="C1793" s="50"/>
      <c r="W1793" s="51"/>
    </row>
    <row r="1794" s="48" customFormat="1" ht="15" customHeight="1">
      <c r="A1794" s="49"/>
      <c r="B1794" s="50"/>
      <c r="C1794" s="50"/>
      <c r="W1794" s="51"/>
    </row>
    <row r="1795" s="48" customFormat="1" ht="15" customHeight="1">
      <c r="A1795" s="49"/>
      <c r="B1795" s="50"/>
      <c r="C1795" s="50"/>
      <c r="W1795" s="51"/>
    </row>
    <row r="1796" s="48" customFormat="1" ht="15" customHeight="1">
      <c r="A1796" s="49"/>
      <c r="B1796" s="50"/>
      <c r="C1796" s="50"/>
      <c r="W1796" s="51"/>
    </row>
    <row r="1797" s="48" customFormat="1" ht="15" customHeight="1">
      <c r="A1797" s="49"/>
      <c r="B1797" s="50"/>
      <c r="C1797" s="50"/>
      <c r="W1797" s="51"/>
    </row>
    <row r="1798" s="48" customFormat="1" ht="15" customHeight="1">
      <c r="A1798" s="49"/>
      <c r="B1798" s="50"/>
      <c r="C1798" s="50"/>
      <c r="W1798" s="51"/>
    </row>
    <row r="1799" s="48" customFormat="1" ht="15" customHeight="1">
      <c r="A1799" s="49"/>
      <c r="B1799" s="50"/>
      <c r="C1799" s="50"/>
      <c r="W1799" s="51"/>
    </row>
    <row r="1800" s="48" customFormat="1" ht="15" customHeight="1">
      <c r="A1800" s="49"/>
      <c r="B1800" s="50"/>
      <c r="C1800" s="50"/>
      <c r="W1800" s="51"/>
    </row>
    <row r="1801" s="48" customFormat="1" ht="15" customHeight="1">
      <c r="A1801" s="49"/>
      <c r="B1801" s="50"/>
      <c r="C1801" s="50"/>
      <c r="W1801" s="51"/>
    </row>
    <row r="1802" s="48" customFormat="1" ht="15" customHeight="1">
      <c r="A1802" s="49"/>
      <c r="B1802" s="50"/>
      <c r="C1802" s="50"/>
      <c r="W1802" s="51"/>
    </row>
    <row r="1803" s="48" customFormat="1" ht="15" customHeight="1">
      <c r="A1803" s="49"/>
      <c r="B1803" s="50"/>
      <c r="C1803" s="50"/>
      <c r="W1803" s="51"/>
    </row>
    <row r="1804" s="48" customFormat="1" ht="15" customHeight="1">
      <c r="A1804" s="49"/>
      <c r="B1804" s="50"/>
      <c r="C1804" s="50"/>
      <c r="W1804" s="51"/>
    </row>
    <row r="1805" s="48" customFormat="1" ht="15" customHeight="1">
      <c r="A1805" s="49"/>
      <c r="B1805" s="50"/>
      <c r="C1805" s="50"/>
      <c r="W1805" s="51"/>
    </row>
    <row r="1806" s="48" customFormat="1" ht="15" customHeight="1">
      <c r="A1806" s="49"/>
      <c r="B1806" s="50"/>
      <c r="C1806" s="50"/>
      <c r="W1806" s="51"/>
    </row>
    <row r="1807" s="48" customFormat="1" ht="15" customHeight="1">
      <c r="A1807" s="49"/>
      <c r="B1807" s="50"/>
      <c r="C1807" s="50"/>
      <c r="W1807" s="51"/>
    </row>
    <row r="1808" s="48" customFormat="1" ht="15" customHeight="1">
      <c r="A1808" s="49"/>
      <c r="B1808" s="50"/>
      <c r="C1808" s="50"/>
      <c r="W1808" s="51"/>
    </row>
    <row r="1809" s="48" customFormat="1" ht="15" customHeight="1">
      <c r="A1809" s="49"/>
      <c r="B1809" s="50"/>
      <c r="C1809" s="50"/>
      <c r="W1809" s="51"/>
    </row>
    <row r="1810" s="48" customFormat="1" ht="15" customHeight="1">
      <c r="A1810" s="49"/>
      <c r="B1810" s="50"/>
      <c r="C1810" s="50"/>
      <c r="W1810" s="51"/>
    </row>
    <row r="1811" s="48" customFormat="1" ht="15" customHeight="1">
      <c r="A1811" s="49"/>
      <c r="B1811" s="50"/>
      <c r="C1811" s="50"/>
      <c r="W1811" s="51"/>
    </row>
    <row r="1812" s="48" customFormat="1" ht="15" customHeight="1">
      <c r="A1812" s="49"/>
      <c r="B1812" s="50"/>
      <c r="C1812" s="50"/>
      <c r="W1812" s="51"/>
    </row>
    <row r="1813" s="48" customFormat="1" ht="15" customHeight="1">
      <c r="A1813" s="49"/>
      <c r="B1813" s="50"/>
      <c r="C1813" s="50"/>
      <c r="W1813" s="51"/>
    </row>
    <row r="1814" s="48" customFormat="1" ht="15" customHeight="1">
      <c r="A1814" s="49"/>
      <c r="B1814" s="50"/>
      <c r="C1814" s="50"/>
      <c r="W1814" s="51"/>
    </row>
    <row r="1815" s="48" customFormat="1" ht="15" customHeight="1">
      <c r="A1815" s="49"/>
      <c r="B1815" s="50"/>
      <c r="C1815" s="50"/>
      <c r="W1815" s="51"/>
    </row>
    <row r="1816" s="48" customFormat="1" ht="15" customHeight="1">
      <c r="A1816" s="49"/>
      <c r="B1816" s="50"/>
      <c r="C1816" s="50"/>
      <c r="W1816" s="51"/>
    </row>
    <row r="1817" s="48" customFormat="1" ht="15" customHeight="1">
      <c r="A1817" s="49"/>
      <c r="B1817" s="50"/>
      <c r="C1817" s="50"/>
      <c r="W1817" s="51"/>
    </row>
    <row r="1818" s="48" customFormat="1" ht="15" customHeight="1">
      <c r="A1818" s="49"/>
      <c r="B1818" s="50"/>
      <c r="C1818" s="50"/>
      <c r="W1818" s="51"/>
    </row>
    <row r="1819" s="48" customFormat="1" ht="15" customHeight="1">
      <c r="A1819" s="49"/>
      <c r="B1819" s="50"/>
      <c r="C1819" s="50"/>
      <c r="W1819" s="51"/>
    </row>
    <row r="1820" s="48" customFormat="1" ht="15" customHeight="1">
      <c r="A1820" s="49"/>
      <c r="B1820" s="50"/>
      <c r="C1820" s="50"/>
      <c r="W1820" s="51"/>
    </row>
    <row r="1821" s="48" customFormat="1" ht="15" customHeight="1">
      <c r="A1821" s="49"/>
      <c r="B1821" s="50"/>
      <c r="C1821" s="50"/>
      <c r="W1821" s="51"/>
    </row>
    <row r="1822" s="48" customFormat="1" ht="15" customHeight="1">
      <c r="A1822" s="49"/>
      <c r="B1822" s="50"/>
      <c r="C1822" s="50"/>
      <c r="W1822" s="51"/>
    </row>
    <row r="1823" s="48" customFormat="1" ht="15" customHeight="1">
      <c r="A1823" s="49"/>
      <c r="B1823" s="50"/>
      <c r="C1823" s="50"/>
      <c r="W1823" s="51"/>
    </row>
    <row r="1824" s="48" customFormat="1" ht="15" customHeight="1">
      <c r="A1824" s="49"/>
      <c r="B1824" s="50"/>
      <c r="C1824" s="50"/>
      <c r="W1824" s="51"/>
    </row>
    <row r="1825" s="48" customFormat="1" ht="15" customHeight="1">
      <c r="A1825" s="49"/>
      <c r="B1825" s="50"/>
      <c r="C1825" s="50"/>
      <c r="W1825" s="51"/>
    </row>
    <row r="1826" s="48" customFormat="1" ht="15" customHeight="1">
      <c r="A1826" s="49"/>
      <c r="B1826" s="50"/>
      <c r="C1826" s="50"/>
      <c r="W1826" s="51"/>
    </row>
    <row r="1827" s="48" customFormat="1" ht="15" customHeight="1">
      <c r="A1827" s="49"/>
      <c r="B1827" s="50"/>
      <c r="C1827" s="50"/>
      <c r="W1827" s="51"/>
    </row>
    <row r="1828" s="48" customFormat="1" ht="15" customHeight="1">
      <c r="A1828" s="49"/>
      <c r="B1828" s="50"/>
      <c r="C1828" s="50"/>
      <c r="W1828" s="51"/>
    </row>
    <row r="1829" s="48" customFormat="1" ht="15" customHeight="1">
      <c r="A1829" s="49"/>
      <c r="B1829" s="50"/>
      <c r="C1829" s="50"/>
      <c r="W1829" s="51"/>
    </row>
    <row r="1830" s="48" customFormat="1" ht="15" customHeight="1">
      <c r="A1830" s="49"/>
      <c r="B1830" s="50"/>
      <c r="C1830" s="50"/>
      <c r="W1830" s="51"/>
    </row>
    <row r="1831" s="48" customFormat="1" ht="15" customHeight="1">
      <c r="A1831" s="49"/>
      <c r="B1831" s="50"/>
      <c r="C1831" s="50"/>
      <c r="W1831" s="51"/>
    </row>
    <row r="1832" s="48" customFormat="1" ht="15" customHeight="1">
      <c r="A1832" s="49"/>
      <c r="B1832" s="50"/>
      <c r="C1832" s="50"/>
      <c r="W1832" s="51"/>
    </row>
    <row r="1833" s="48" customFormat="1" ht="15" customHeight="1">
      <c r="A1833" s="49"/>
      <c r="B1833" s="50"/>
      <c r="C1833" s="50"/>
      <c r="W1833" s="51"/>
    </row>
    <row r="1834" s="48" customFormat="1" ht="15" customHeight="1">
      <c r="A1834" s="49"/>
      <c r="B1834" s="50"/>
      <c r="C1834" s="50"/>
      <c r="W1834" s="51"/>
    </row>
    <row r="1835" s="48" customFormat="1" ht="15" customHeight="1">
      <c r="A1835" s="49"/>
      <c r="B1835" s="50"/>
      <c r="C1835" s="50"/>
      <c r="W1835" s="51"/>
    </row>
    <row r="1836" s="48" customFormat="1" ht="15" customHeight="1">
      <c r="A1836" s="49"/>
      <c r="B1836" s="50"/>
      <c r="C1836" s="50"/>
      <c r="W1836" s="51"/>
    </row>
    <row r="1837" s="48" customFormat="1" ht="15" customHeight="1">
      <c r="A1837" s="49"/>
      <c r="B1837" s="50"/>
      <c r="C1837" s="50"/>
      <c r="W1837" s="51"/>
    </row>
    <row r="1838" s="48" customFormat="1" ht="15" customHeight="1">
      <c r="A1838" s="49"/>
      <c r="B1838" s="50"/>
      <c r="C1838" s="50"/>
      <c r="W1838" s="51"/>
    </row>
    <row r="1839" s="48" customFormat="1" ht="15" customHeight="1">
      <c r="A1839" s="49"/>
      <c r="B1839" s="50"/>
      <c r="C1839" s="50"/>
      <c r="W1839" s="51"/>
    </row>
    <row r="1840" s="48" customFormat="1" ht="15" customHeight="1">
      <c r="A1840" s="49"/>
      <c r="B1840" s="50"/>
      <c r="C1840" s="50"/>
      <c r="W1840" s="51"/>
    </row>
    <row r="1841" s="48" customFormat="1" ht="15" customHeight="1">
      <c r="A1841" s="49"/>
      <c r="B1841" s="50"/>
      <c r="C1841" s="50"/>
      <c r="W1841" s="51"/>
    </row>
    <row r="1842" s="48" customFormat="1" ht="15" customHeight="1">
      <c r="A1842" s="49"/>
      <c r="B1842" s="50"/>
      <c r="C1842" s="50"/>
      <c r="W1842" s="51"/>
    </row>
    <row r="1843" s="48" customFormat="1" ht="15" customHeight="1">
      <c r="A1843" s="49"/>
      <c r="B1843" s="50"/>
      <c r="C1843" s="50"/>
      <c r="W1843" s="51"/>
    </row>
    <row r="1844" s="48" customFormat="1" ht="15" customHeight="1">
      <c r="A1844" s="49"/>
      <c r="B1844" s="50"/>
      <c r="C1844" s="50"/>
      <c r="W1844" s="51"/>
    </row>
    <row r="1845" s="48" customFormat="1" ht="15" customHeight="1">
      <c r="A1845" s="49"/>
      <c r="B1845" s="50"/>
      <c r="C1845" s="50"/>
      <c r="W1845" s="51"/>
    </row>
    <row r="1846" s="48" customFormat="1" ht="15" customHeight="1">
      <c r="A1846" s="49"/>
      <c r="B1846" s="50"/>
      <c r="C1846" s="50"/>
      <c r="W1846" s="51"/>
    </row>
    <row r="1847" s="48" customFormat="1" ht="15" customHeight="1">
      <c r="A1847" s="49"/>
      <c r="B1847" s="50"/>
      <c r="C1847" s="50"/>
      <c r="W1847" s="51"/>
    </row>
    <row r="1848" s="48" customFormat="1" ht="15" customHeight="1">
      <c r="A1848" s="49"/>
      <c r="B1848" s="50"/>
      <c r="C1848" s="50"/>
      <c r="W1848" s="51"/>
    </row>
    <row r="1849" s="48" customFormat="1" ht="15" customHeight="1">
      <c r="A1849" s="49"/>
      <c r="B1849" s="50"/>
      <c r="C1849" s="50"/>
      <c r="W1849" s="51"/>
    </row>
    <row r="1850" s="48" customFormat="1" ht="15" customHeight="1">
      <c r="A1850" s="49"/>
      <c r="B1850" s="50"/>
      <c r="C1850" s="50"/>
      <c r="W1850" s="51"/>
    </row>
    <row r="1851" s="48" customFormat="1" ht="15" customHeight="1">
      <c r="A1851" s="49"/>
      <c r="B1851" s="50"/>
      <c r="C1851" s="50"/>
      <c r="W1851" s="51"/>
    </row>
    <row r="1852" s="48" customFormat="1" ht="15" customHeight="1">
      <c r="A1852" s="49"/>
      <c r="B1852" s="50"/>
      <c r="C1852" s="50"/>
      <c r="W1852" s="51"/>
    </row>
    <row r="1853" s="48" customFormat="1" ht="15" customHeight="1">
      <c r="A1853" s="49"/>
      <c r="B1853" s="50"/>
      <c r="C1853" s="50"/>
      <c r="W1853" s="51"/>
    </row>
    <row r="1854" s="48" customFormat="1" ht="15" customHeight="1">
      <c r="A1854" s="49"/>
      <c r="B1854" s="50"/>
      <c r="C1854" s="50"/>
      <c r="W1854" s="51"/>
    </row>
    <row r="1855" s="48" customFormat="1" ht="15" customHeight="1">
      <c r="A1855" s="49"/>
      <c r="B1855" s="50"/>
      <c r="C1855" s="50"/>
      <c r="W1855" s="51"/>
    </row>
    <row r="1856" s="48" customFormat="1" ht="15" customHeight="1">
      <c r="A1856" s="49"/>
      <c r="B1856" s="50"/>
      <c r="C1856" s="50"/>
      <c r="W1856" s="51"/>
    </row>
    <row r="1857" s="48" customFormat="1" ht="15" customHeight="1">
      <c r="A1857" s="49"/>
      <c r="B1857" s="50"/>
      <c r="C1857" s="50"/>
      <c r="W1857" s="51"/>
    </row>
    <row r="1858" s="48" customFormat="1" ht="15" customHeight="1">
      <c r="A1858" s="49"/>
      <c r="B1858" s="50"/>
      <c r="C1858" s="50"/>
      <c r="W1858" s="51"/>
    </row>
    <row r="1859" s="48" customFormat="1" ht="15" customHeight="1">
      <c r="A1859" s="49"/>
      <c r="B1859" s="50"/>
      <c r="C1859" s="50"/>
      <c r="W1859" s="51"/>
    </row>
    <row r="1860" s="48" customFormat="1" ht="15" customHeight="1">
      <c r="A1860" s="49"/>
      <c r="B1860" s="50"/>
      <c r="C1860" s="50"/>
      <c r="W1860" s="51"/>
    </row>
    <row r="1861" s="48" customFormat="1" ht="15" customHeight="1">
      <c r="A1861" s="49"/>
      <c r="B1861" s="50"/>
      <c r="C1861" s="50"/>
      <c r="W1861" s="51"/>
    </row>
    <row r="1862" s="48" customFormat="1" ht="15" customHeight="1">
      <c r="A1862" s="49"/>
      <c r="B1862" s="50"/>
      <c r="C1862" s="50"/>
      <c r="W1862" s="51"/>
    </row>
    <row r="1863" s="48" customFormat="1" ht="15" customHeight="1">
      <c r="A1863" s="49"/>
      <c r="B1863" s="50"/>
      <c r="C1863" s="50"/>
      <c r="W1863" s="51"/>
    </row>
    <row r="1864" s="48" customFormat="1" ht="15" customHeight="1">
      <c r="A1864" s="49"/>
      <c r="B1864" s="50"/>
      <c r="C1864" s="50"/>
      <c r="W1864" s="51"/>
    </row>
    <row r="1865" s="48" customFormat="1" ht="15" customHeight="1">
      <c r="A1865" s="49"/>
      <c r="B1865" s="50"/>
      <c r="C1865" s="50"/>
      <c r="W1865" s="51"/>
    </row>
    <row r="1866" s="48" customFormat="1" ht="15" customHeight="1">
      <c r="A1866" s="49"/>
      <c r="B1866" s="50"/>
      <c r="C1866" s="50"/>
      <c r="W1866" s="51"/>
    </row>
    <row r="1867" s="48" customFormat="1" ht="15" customHeight="1">
      <c r="A1867" s="49"/>
      <c r="B1867" s="50"/>
      <c r="C1867" s="50"/>
      <c r="W1867" s="51"/>
    </row>
    <row r="1868" s="48" customFormat="1" ht="15" customHeight="1">
      <c r="A1868" s="49"/>
      <c r="B1868" s="50"/>
      <c r="C1868" s="50"/>
      <c r="W1868" s="51"/>
    </row>
    <row r="1869" s="48" customFormat="1" ht="15" customHeight="1">
      <c r="A1869" s="49"/>
      <c r="B1869" s="50"/>
      <c r="C1869" s="50"/>
      <c r="W1869" s="51"/>
    </row>
    <row r="1870" s="48" customFormat="1" ht="15" customHeight="1">
      <c r="A1870" s="49"/>
      <c r="B1870" s="50"/>
      <c r="C1870" s="50"/>
      <c r="W1870" s="51"/>
    </row>
    <row r="1871" s="48" customFormat="1" ht="15" customHeight="1">
      <c r="A1871" s="49"/>
      <c r="B1871" s="50"/>
      <c r="C1871" s="50"/>
      <c r="W1871" s="51"/>
    </row>
    <row r="1872" s="48" customFormat="1" ht="15" customHeight="1">
      <c r="A1872" s="49"/>
      <c r="B1872" s="50"/>
      <c r="C1872" s="50"/>
      <c r="W1872" s="51"/>
    </row>
    <row r="1873" s="48" customFormat="1" ht="15" customHeight="1">
      <c r="A1873" s="49"/>
      <c r="B1873" s="50"/>
      <c r="C1873" s="50"/>
      <c r="W1873" s="51"/>
    </row>
    <row r="1874" s="48" customFormat="1" ht="15" customHeight="1">
      <c r="A1874" s="49"/>
      <c r="B1874" s="50"/>
      <c r="C1874" s="50"/>
      <c r="W1874" s="51"/>
    </row>
    <row r="1875" s="48" customFormat="1" ht="15" customHeight="1">
      <c r="A1875" s="49"/>
      <c r="B1875" s="50"/>
      <c r="C1875" s="50"/>
      <c r="W1875" s="51"/>
    </row>
    <row r="1876" s="48" customFormat="1" ht="15" customHeight="1">
      <c r="A1876" s="49"/>
      <c r="B1876" s="50"/>
      <c r="C1876" s="50"/>
      <c r="W1876" s="51"/>
    </row>
    <row r="1877" s="48" customFormat="1" ht="15" customHeight="1">
      <c r="A1877" s="49"/>
      <c r="B1877" s="50"/>
      <c r="C1877" s="50"/>
      <c r="W1877" s="51"/>
    </row>
    <row r="1878" s="48" customFormat="1" ht="15" customHeight="1">
      <c r="A1878" s="49"/>
      <c r="B1878" s="50"/>
      <c r="C1878" s="50"/>
      <c r="W1878" s="51"/>
    </row>
    <row r="1879" s="48" customFormat="1" ht="15" customHeight="1">
      <c r="A1879" s="49"/>
      <c r="B1879" s="50"/>
      <c r="C1879" s="50"/>
      <c r="W1879" s="51"/>
    </row>
    <row r="1880" s="48" customFormat="1" ht="15" customHeight="1">
      <c r="A1880" s="49"/>
      <c r="B1880" s="50"/>
      <c r="C1880" s="50"/>
      <c r="W1880" s="51"/>
    </row>
    <row r="1881" s="48" customFormat="1" ht="15" customHeight="1">
      <c r="A1881" s="49"/>
      <c r="B1881" s="50"/>
      <c r="C1881" s="50"/>
      <c r="W1881" s="51"/>
    </row>
    <row r="1882" s="48" customFormat="1" ht="15" customHeight="1">
      <c r="A1882" s="49"/>
      <c r="B1882" s="50"/>
      <c r="C1882" s="50"/>
      <c r="W1882" s="51"/>
    </row>
    <row r="1883" s="48" customFormat="1" ht="15" customHeight="1">
      <c r="A1883" s="49"/>
      <c r="B1883" s="50"/>
      <c r="C1883" s="50"/>
      <c r="W1883" s="51"/>
    </row>
    <row r="1884" s="48" customFormat="1" ht="15" customHeight="1">
      <c r="A1884" s="49"/>
      <c r="B1884" s="50"/>
      <c r="C1884" s="50"/>
      <c r="W1884" s="51"/>
    </row>
    <row r="1885" s="48" customFormat="1" ht="15" customHeight="1">
      <c r="A1885" s="49"/>
      <c r="B1885" s="50"/>
      <c r="C1885" s="50"/>
      <c r="W1885" s="51"/>
    </row>
    <row r="1886" s="48" customFormat="1" ht="15" customHeight="1">
      <c r="A1886" s="49"/>
      <c r="B1886" s="50"/>
      <c r="C1886" s="50"/>
      <c r="W1886" s="51"/>
    </row>
    <row r="1887" s="48" customFormat="1" ht="15" customHeight="1">
      <c r="A1887" s="49"/>
      <c r="B1887" s="50"/>
      <c r="C1887" s="50"/>
      <c r="W1887" s="51"/>
    </row>
    <row r="1888" s="48" customFormat="1" ht="15" customHeight="1">
      <c r="A1888" s="49"/>
      <c r="B1888" s="50"/>
      <c r="C1888" s="50"/>
      <c r="W1888" s="51"/>
    </row>
    <row r="1889" s="48" customFormat="1" ht="15" customHeight="1">
      <c r="A1889" s="49"/>
      <c r="B1889" s="50"/>
      <c r="C1889" s="50"/>
      <c r="W1889" s="51"/>
    </row>
    <row r="1890" s="48" customFormat="1" ht="15" customHeight="1">
      <c r="A1890" s="49"/>
      <c r="B1890" s="50"/>
      <c r="C1890" s="50"/>
      <c r="W1890" s="51"/>
    </row>
    <row r="1891" s="48" customFormat="1" ht="15" customHeight="1">
      <c r="A1891" s="49"/>
      <c r="B1891" s="50"/>
      <c r="C1891" s="50"/>
      <c r="W1891" s="51"/>
    </row>
    <row r="1892" s="48" customFormat="1" ht="15" customHeight="1">
      <c r="A1892" s="49"/>
      <c r="B1892" s="50"/>
      <c r="C1892" s="50"/>
      <c r="W1892" s="51"/>
    </row>
    <row r="1893" s="48" customFormat="1" ht="15" customHeight="1">
      <c r="A1893" s="49"/>
      <c r="B1893" s="50"/>
      <c r="C1893" s="50"/>
      <c r="W1893" s="51"/>
    </row>
    <row r="1894" s="48" customFormat="1" ht="15" customHeight="1">
      <c r="A1894" s="49"/>
      <c r="B1894" s="50"/>
      <c r="C1894" s="50"/>
      <c r="W1894" s="51"/>
    </row>
    <row r="1895" s="48" customFormat="1" ht="15" customHeight="1">
      <c r="A1895" s="49"/>
      <c r="B1895" s="50"/>
      <c r="C1895" s="50"/>
      <c r="W1895" s="51"/>
    </row>
    <row r="1896" s="48" customFormat="1" ht="15" customHeight="1">
      <c r="A1896" s="49"/>
      <c r="B1896" s="50"/>
      <c r="C1896" s="50"/>
      <c r="W1896" s="51"/>
    </row>
    <row r="1897" s="48" customFormat="1" ht="15" customHeight="1">
      <c r="A1897" s="49"/>
      <c r="B1897" s="50"/>
      <c r="C1897" s="50"/>
      <c r="W1897" s="51"/>
    </row>
    <row r="1898" s="48" customFormat="1" ht="15" customHeight="1">
      <c r="A1898" s="49"/>
      <c r="B1898" s="50"/>
      <c r="C1898" s="50"/>
      <c r="W1898" s="51"/>
    </row>
    <row r="1899" s="48" customFormat="1" ht="15" customHeight="1">
      <c r="A1899" s="49"/>
      <c r="B1899" s="50"/>
      <c r="C1899" s="50"/>
      <c r="W1899" s="51"/>
    </row>
    <row r="1900" s="48" customFormat="1" ht="15" customHeight="1">
      <c r="A1900" s="49"/>
      <c r="B1900" s="50"/>
      <c r="C1900" s="50"/>
      <c r="W1900" s="51"/>
    </row>
    <row r="1901" s="48" customFormat="1" ht="15" customHeight="1">
      <c r="A1901" s="49"/>
      <c r="B1901" s="50"/>
      <c r="C1901" s="50"/>
      <c r="W1901" s="51"/>
    </row>
    <row r="1902" s="48" customFormat="1" ht="15" customHeight="1">
      <c r="A1902" s="49"/>
      <c r="B1902" s="50"/>
      <c r="C1902" s="50"/>
      <c r="W1902" s="51"/>
    </row>
    <row r="1903" s="48" customFormat="1" ht="15" customHeight="1">
      <c r="A1903" s="49"/>
      <c r="B1903" s="50"/>
      <c r="C1903" s="50"/>
      <c r="W1903" s="51"/>
    </row>
    <row r="1904" s="48" customFormat="1" ht="15" customHeight="1">
      <c r="A1904" s="49"/>
      <c r="B1904" s="50"/>
      <c r="C1904" s="50"/>
      <c r="W1904" s="51"/>
    </row>
    <row r="1905" s="48" customFormat="1" ht="15" customHeight="1">
      <c r="A1905" s="49"/>
      <c r="B1905" s="50"/>
      <c r="C1905" s="50"/>
      <c r="W1905" s="51"/>
    </row>
    <row r="1906" s="48" customFormat="1" ht="15" customHeight="1">
      <c r="A1906" s="49"/>
      <c r="B1906" s="50"/>
      <c r="C1906" s="50"/>
      <c r="W1906" s="51"/>
    </row>
    <row r="1907" s="48" customFormat="1" ht="15" customHeight="1">
      <c r="A1907" s="49"/>
      <c r="B1907" s="50"/>
      <c r="C1907" s="50"/>
      <c r="W1907" s="51"/>
    </row>
    <row r="1908" s="48" customFormat="1" ht="15" customHeight="1">
      <c r="A1908" s="49"/>
      <c r="B1908" s="50"/>
      <c r="C1908" s="50"/>
      <c r="W1908" s="51"/>
    </row>
    <row r="1909" s="48" customFormat="1" ht="15" customHeight="1">
      <c r="A1909" s="49"/>
      <c r="B1909" s="50"/>
      <c r="C1909" s="50"/>
      <c r="W1909" s="51"/>
    </row>
    <row r="1910" s="48" customFormat="1" ht="15" customHeight="1">
      <c r="A1910" s="49"/>
      <c r="B1910" s="50"/>
      <c r="C1910" s="50"/>
      <c r="W1910" s="51"/>
    </row>
    <row r="1911" s="48" customFormat="1" ht="15" customHeight="1">
      <c r="A1911" s="49"/>
      <c r="B1911" s="50"/>
      <c r="C1911" s="50"/>
      <c r="W1911" s="51"/>
    </row>
    <row r="1912" s="48" customFormat="1" ht="15" customHeight="1">
      <c r="A1912" s="49"/>
      <c r="B1912" s="50"/>
      <c r="C1912" s="50"/>
      <c r="W1912" s="51"/>
    </row>
    <row r="1913" s="48" customFormat="1" ht="15" customHeight="1">
      <c r="A1913" s="49"/>
      <c r="B1913" s="50"/>
      <c r="C1913" s="50"/>
      <c r="W1913" s="51"/>
    </row>
    <row r="1914" s="48" customFormat="1" ht="15" customHeight="1">
      <c r="A1914" s="49"/>
      <c r="B1914" s="50"/>
      <c r="C1914" s="50"/>
      <c r="W1914" s="51"/>
    </row>
    <row r="1915" s="48" customFormat="1" ht="15" customHeight="1">
      <c r="A1915" s="49"/>
      <c r="B1915" s="50"/>
      <c r="C1915" s="50"/>
      <c r="W1915" s="51"/>
    </row>
    <row r="1916" s="48" customFormat="1" ht="15" customHeight="1">
      <c r="A1916" s="49"/>
      <c r="B1916" s="50"/>
      <c r="C1916" s="50"/>
      <c r="W1916" s="51"/>
    </row>
    <row r="1917" s="48" customFormat="1" ht="15" customHeight="1">
      <c r="A1917" s="49"/>
      <c r="B1917" s="50"/>
      <c r="C1917" s="50"/>
      <c r="W1917" s="51"/>
    </row>
    <row r="1918" s="48" customFormat="1" ht="15" customHeight="1">
      <c r="A1918" s="49"/>
      <c r="B1918" s="50"/>
      <c r="C1918" s="50"/>
      <c r="W1918" s="51"/>
    </row>
    <row r="1919" s="48" customFormat="1" ht="15" customHeight="1">
      <c r="A1919" s="49"/>
      <c r="B1919" s="50"/>
      <c r="C1919" s="50"/>
      <c r="W1919" s="51"/>
    </row>
    <row r="1920" s="48" customFormat="1" ht="15" customHeight="1">
      <c r="A1920" s="49"/>
      <c r="B1920" s="50"/>
      <c r="C1920" s="50"/>
      <c r="W1920" s="51"/>
    </row>
    <row r="1921" s="48" customFormat="1" ht="15" customHeight="1">
      <c r="A1921" s="49"/>
      <c r="B1921" s="50"/>
      <c r="C1921" s="50"/>
      <c r="W1921" s="51"/>
    </row>
    <row r="1922" s="48" customFormat="1" ht="15" customHeight="1">
      <c r="A1922" s="49"/>
      <c r="B1922" s="50"/>
      <c r="C1922" s="50"/>
      <c r="W1922" s="51"/>
    </row>
    <row r="1923" s="48" customFormat="1" ht="15" customHeight="1">
      <c r="A1923" s="49"/>
      <c r="B1923" s="50"/>
      <c r="C1923" s="50"/>
      <c r="W1923" s="51"/>
    </row>
    <row r="1924" s="48" customFormat="1" ht="15" customHeight="1">
      <c r="A1924" s="49"/>
      <c r="B1924" s="50"/>
      <c r="C1924" s="50"/>
      <c r="W1924" s="51"/>
    </row>
    <row r="1925" s="48" customFormat="1" ht="15" customHeight="1">
      <c r="A1925" s="49"/>
      <c r="B1925" s="50"/>
      <c r="C1925" s="50"/>
      <c r="W1925" s="51"/>
    </row>
    <row r="1926" s="48" customFormat="1" ht="15" customHeight="1">
      <c r="A1926" s="49"/>
      <c r="B1926" s="50"/>
      <c r="C1926" s="50"/>
      <c r="W1926" s="51"/>
    </row>
    <row r="1927" s="48" customFormat="1" ht="15" customHeight="1">
      <c r="A1927" s="49"/>
      <c r="B1927" s="50"/>
      <c r="C1927" s="50"/>
      <c r="W1927" s="51"/>
    </row>
    <row r="1928" s="48" customFormat="1" ht="15" customHeight="1">
      <c r="A1928" s="49"/>
      <c r="B1928" s="50"/>
      <c r="C1928" s="50"/>
      <c r="W1928" s="51"/>
    </row>
    <row r="1929" s="48" customFormat="1" ht="15" customHeight="1">
      <c r="A1929" s="49"/>
      <c r="B1929" s="50"/>
      <c r="C1929" s="50"/>
      <c r="W1929" s="51"/>
    </row>
    <row r="1930" s="48" customFormat="1" ht="15" customHeight="1">
      <c r="A1930" s="49"/>
      <c r="B1930" s="50"/>
      <c r="C1930" s="50"/>
      <c r="W1930" s="51"/>
    </row>
    <row r="1931" s="48" customFormat="1" ht="15" customHeight="1">
      <c r="A1931" s="49"/>
      <c r="B1931" s="50"/>
      <c r="C1931" s="50"/>
      <c r="W1931" s="51"/>
    </row>
    <row r="1932" s="48" customFormat="1" ht="15" customHeight="1">
      <c r="A1932" s="49"/>
      <c r="B1932" s="50"/>
      <c r="C1932" s="50"/>
      <c r="W1932" s="51"/>
    </row>
    <row r="1933" s="48" customFormat="1" ht="15" customHeight="1">
      <c r="A1933" s="49"/>
      <c r="B1933" s="50"/>
      <c r="C1933" s="50"/>
      <c r="W1933" s="51"/>
    </row>
    <row r="1934" s="48" customFormat="1" ht="15" customHeight="1">
      <c r="A1934" s="49"/>
      <c r="B1934" s="50"/>
      <c r="C1934" s="50"/>
      <c r="W1934" s="51"/>
    </row>
    <row r="1935" s="48" customFormat="1" ht="15" customHeight="1">
      <c r="A1935" s="49"/>
      <c r="B1935" s="50"/>
      <c r="C1935" s="50"/>
      <c r="W1935" s="51"/>
    </row>
    <row r="1936" s="48" customFormat="1" ht="15" customHeight="1">
      <c r="A1936" s="49"/>
      <c r="B1936" s="50"/>
      <c r="C1936" s="50"/>
      <c r="W1936" s="51"/>
    </row>
    <row r="1937" s="48" customFormat="1" ht="15" customHeight="1">
      <c r="A1937" s="49"/>
      <c r="B1937" s="50"/>
      <c r="C1937" s="50"/>
      <c r="W1937" s="51"/>
    </row>
    <row r="1938" s="48" customFormat="1" ht="15" customHeight="1">
      <c r="A1938" s="49"/>
      <c r="B1938" s="50"/>
      <c r="C1938" s="50"/>
      <c r="W1938" s="51"/>
    </row>
    <row r="1939" s="48" customFormat="1" ht="15" customHeight="1">
      <c r="A1939" s="49"/>
      <c r="B1939" s="50"/>
      <c r="C1939" s="50"/>
      <c r="W1939" s="51"/>
    </row>
    <row r="1940" s="48" customFormat="1" ht="15" customHeight="1">
      <c r="A1940" s="49"/>
      <c r="B1940" s="50"/>
      <c r="C1940" s="50"/>
      <c r="W1940" s="51"/>
    </row>
    <row r="1941" s="48" customFormat="1" ht="15" customHeight="1">
      <c r="A1941" s="49"/>
      <c r="B1941" s="50"/>
      <c r="C1941" s="50"/>
      <c r="W1941" s="51"/>
    </row>
    <row r="1942" s="48" customFormat="1" ht="15" customHeight="1">
      <c r="A1942" s="49"/>
      <c r="B1942" s="50"/>
      <c r="C1942" s="50"/>
      <c r="W1942" s="51"/>
    </row>
    <row r="1943" s="48" customFormat="1" ht="15" customHeight="1">
      <c r="A1943" s="49"/>
      <c r="B1943" s="50"/>
      <c r="C1943" s="50"/>
      <c r="W1943" s="51"/>
    </row>
    <row r="1944" s="48" customFormat="1" ht="15" customHeight="1">
      <c r="A1944" s="49"/>
      <c r="B1944" s="50"/>
      <c r="C1944" s="50"/>
      <c r="W1944" s="51"/>
    </row>
    <row r="1945" s="48" customFormat="1" ht="15" customHeight="1">
      <c r="A1945" s="49"/>
      <c r="B1945" s="50"/>
      <c r="C1945" s="50"/>
      <c r="W1945" s="51"/>
    </row>
    <row r="1946" s="48" customFormat="1" ht="15" customHeight="1">
      <c r="A1946" s="49"/>
      <c r="B1946" s="50"/>
      <c r="C1946" s="50"/>
      <c r="W1946" s="51"/>
    </row>
    <row r="1947" s="48" customFormat="1" ht="15" customHeight="1">
      <c r="A1947" s="49"/>
      <c r="B1947" s="50"/>
      <c r="C1947" s="50"/>
      <c r="W1947" s="51"/>
    </row>
    <row r="1948" s="48" customFormat="1" ht="15" customHeight="1">
      <c r="A1948" s="49"/>
      <c r="B1948" s="50"/>
      <c r="C1948" s="50"/>
      <c r="W1948" s="51"/>
    </row>
    <row r="1949" s="48" customFormat="1" ht="15" customHeight="1">
      <c r="A1949" s="49"/>
      <c r="B1949" s="50"/>
      <c r="C1949" s="50"/>
      <c r="W1949" s="51"/>
    </row>
    <row r="1950" s="48" customFormat="1" ht="15" customHeight="1">
      <c r="A1950" s="49"/>
      <c r="B1950" s="50"/>
      <c r="C1950" s="50"/>
      <c r="W1950" s="51"/>
    </row>
    <row r="1951" s="48" customFormat="1" ht="15" customHeight="1">
      <c r="A1951" s="49"/>
      <c r="B1951" s="50"/>
      <c r="C1951" s="50"/>
      <c r="W1951" s="51"/>
    </row>
    <row r="1952" s="48" customFormat="1" ht="15" customHeight="1">
      <c r="A1952" s="49"/>
      <c r="B1952" s="50"/>
      <c r="C1952" s="50"/>
      <c r="W1952" s="51"/>
    </row>
    <row r="1953" s="48" customFormat="1" ht="15" customHeight="1">
      <c r="A1953" s="49"/>
      <c r="B1953" s="50"/>
      <c r="C1953" s="50"/>
      <c r="W1953" s="51"/>
    </row>
    <row r="1954" s="48" customFormat="1" ht="15" customHeight="1">
      <c r="A1954" s="49"/>
      <c r="B1954" s="50"/>
      <c r="C1954" s="50"/>
      <c r="W1954" s="51"/>
    </row>
    <row r="1955" s="48" customFormat="1" ht="15" customHeight="1">
      <c r="A1955" s="49"/>
      <c r="B1955" s="50"/>
      <c r="C1955" s="50"/>
      <c r="W1955" s="51"/>
    </row>
    <row r="1956" s="48" customFormat="1" ht="15" customHeight="1">
      <c r="A1956" s="49"/>
      <c r="B1956" s="50"/>
      <c r="C1956" s="50"/>
      <c r="W1956" s="51"/>
    </row>
    <row r="1957" s="48" customFormat="1" ht="15" customHeight="1">
      <c r="A1957" s="49"/>
      <c r="B1957" s="50"/>
      <c r="C1957" s="50"/>
      <c r="W1957" s="51"/>
    </row>
    <row r="1958" s="48" customFormat="1" ht="15" customHeight="1">
      <c r="A1958" s="49"/>
      <c r="B1958" s="50"/>
      <c r="C1958" s="50"/>
      <c r="W1958" s="51"/>
    </row>
    <row r="1959" s="48" customFormat="1" ht="15" customHeight="1">
      <c r="A1959" s="49"/>
      <c r="B1959" s="50"/>
      <c r="C1959" s="50"/>
      <c r="W1959" s="51"/>
    </row>
    <row r="1960" s="48" customFormat="1" ht="15" customHeight="1">
      <c r="A1960" s="49"/>
      <c r="B1960" s="50"/>
      <c r="C1960" s="50"/>
      <c r="W1960" s="51"/>
    </row>
    <row r="1961" s="48" customFormat="1" ht="15" customHeight="1">
      <c r="A1961" s="49"/>
      <c r="B1961" s="50"/>
      <c r="C1961" s="50"/>
      <c r="W1961" s="51"/>
    </row>
    <row r="1962" s="48" customFormat="1" ht="15" customHeight="1">
      <c r="A1962" s="49"/>
      <c r="B1962" s="50"/>
      <c r="C1962" s="50"/>
      <c r="W1962" s="51"/>
    </row>
    <row r="1963" s="48" customFormat="1" ht="15" customHeight="1">
      <c r="A1963" s="49"/>
      <c r="B1963" s="50"/>
      <c r="C1963" s="50"/>
      <c r="W1963" s="51"/>
    </row>
    <row r="1964" s="48" customFormat="1" ht="15" customHeight="1">
      <c r="A1964" s="49"/>
      <c r="B1964" s="50"/>
      <c r="C1964" s="50"/>
      <c r="W1964" s="51"/>
    </row>
    <row r="1965" s="48" customFormat="1" ht="15" customHeight="1">
      <c r="A1965" s="49"/>
      <c r="B1965" s="50"/>
      <c r="C1965" s="50"/>
      <c r="W1965" s="51"/>
    </row>
    <row r="1966" s="48" customFormat="1" ht="15" customHeight="1">
      <c r="A1966" s="49"/>
      <c r="B1966" s="50"/>
      <c r="C1966" s="50"/>
      <c r="W1966" s="51"/>
    </row>
    <row r="1967" s="48" customFormat="1" ht="15" customHeight="1">
      <c r="A1967" s="49"/>
      <c r="B1967" s="50"/>
      <c r="C1967" s="50"/>
      <c r="W1967" s="51"/>
    </row>
    <row r="1968" s="48" customFormat="1" ht="15" customHeight="1">
      <c r="A1968" s="49"/>
      <c r="B1968" s="50"/>
      <c r="C1968" s="50"/>
      <c r="W1968" s="51"/>
    </row>
    <row r="1969" s="48" customFormat="1" ht="15" customHeight="1">
      <c r="A1969" s="49"/>
      <c r="B1969" s="50"/>
      <c r="C1969" s="50"/>
      <c r="W1969" s="51"/>
    </row>
    <row r="1970" s="48" customFormat="1" ht="15" customHeight="1">
      <c r="A1970" s="49"/>
      <c r="B1970" s="50"/>
      <c r="C1970" s="50"/>
      <c r="W1970" s="51"/>
    </row>
    <row r="1971" s="48" customFormat="1" ht="15" customHeight="1">
      <c r="A1971" s="49"/>
      <c r="B1971" s="50"/>
      <c r="C1971" s="50"/>
      <c r="W1971" s="51"/>
    </row>
    <row r="1972" s="48" customFormat="1" ht="15" customHeight="1">
      <c r="A1972" s="49"/>
      <c r="B1972" s="50"/>
      <c r="C1972" s="50"/>
      <c r="W1972" s="51"/>
    </row>
    <row r="1973" s="48" customFormat="1" ht="15" customHeight="1">
      <c r="A1973" s="49"/>
      <c r="B1973" s="50"/>
      <c r="C1973" s="50"/>
      <c r="W1973" s="51"/>
    </row>
    <row r="1974" s="48" customFormat="1" ht="15" customHeight="1">
      <c r="A1974" s="49"/>
      <c r="B1974" s="50"/>
      <c r="C1974" s="50"/>
      <c r="W1974" s="51"/>
    </row>
    <row r="1975" s="48" customFormat="1" ht="15" customHeight="1">
      <c r="A1975" s="49"/>
      <c r="B1975" s="50"/>
      <c r="C1975" s="50"/>
      <c r="W1975" s="51"/>
    </row>
    <row r="1976" s="48" customFormat="1" ht="15" customHeight="1">
      <c r="A1976" s="49"/>
      <c r="B1976" s="50"/>
      <c r="C1976" s="50"/>
      <c r="W1976" s="51"/>
    </row>
    <row r="1977" s="48" customFormat="1" ht="15" customHeight="1">
      <c r="A1977" s="49"/>
      <c r="B1977" s="50"/>
      <c r="C1977" s="50"/>
      <c r="W1977" s="51"/>
    </row>
    <row r="1978" s="48" customFormat="1" ht="15" customHeight="1">
      <c r="A1978" s="49"/>
      <c r="B1978" s="50"/>
      <c r="C1978" s="50"/>
      <c r="W1978" s="51"/>
    </row>
    <row r="1979" s="48" customFormat="1" ht="15" customHeight="1">
      <c r="A1979" s="49"/>
      <c r="B1979" s="50"/>
      <c r="C1979" s="50"/>
      <c r="W1979" s="51"/>
    </row>
    <row r="1980" s="48" customFormat="1" ht="15" customHeight="1">
      <c r="A1980" s="49"/>
      <c r="B1980" s="50"/>
      <c r="C1980" s="50"/>
      <c r="W1980" s="51"/>
    </row>
    <row r="1981" s="48" customFormat="1" ht="15" customHeight="1">
      <c r="A1981" s="49"/>
      <c r="B1981" s="50"/>
      <c r="C1981" s="50"/>
      <c r="W1981" s="51"/>
    </row>
    <row r="1982" s="48" customFormat="1" ht="15" customHeight="1">
      <c r="A1982" s="49"/>
      <c r="B1982" s="50"/>
      <c r="C1982" s="50"/>
      <c r="W1982" s="51"/>
    </row>
    <row r="1983" s="48" customFormat="1" ht="15" customHeight="1">
      <c r="A1983" s="49"/>
      <c r="B1983" s="50"/>
      <c r="C1983" s="50"/>
      <c r="W1983" s="51"/>
    </row>
    <row r="1984" s="48" customFormat="1" ht="15" customHeight="1">
      <c r="A1984" s="49"/>
      <c r="B1984" s="50"/>
      <c r="C1984" s="50"/>
      <c r="W1984" s="51"/>
    </row>
    <row r="1985" s="48" customFormat="1" ht="15" customHeight="1">
      <c r="A1985" s="49"/>
      <c r="B1985" s="50"/>
      <c r="C1985" s="50"/>
      <c r="W1985" s="51"/>
    </row>
    <row r="1986" s="48" customFormat="1" ht="15" customHeight="1">
      <c r="A1986" s="49"/>
      <c r="B1986" s="50"/>
      <c r="C1986" s="50"/>
      <c r="W1986" s="51"/>
    </row>
    <row r="1987" s="48" customFormat="1" ht="15" customHeight="1">
      <c r="A1987" s="49"/>
      <c r="B1987" s="50"/>
      <c r="C1987" s="50"/>
      <c r="W1987" s="51"/>
    </row>
    <row r="1988" s="48" customFormat="1" ht="15" customHeight="1">
      <c r="A1988" s="49"/>
      <c r="B1988" s="50"/>
      <c r="C1988" s="50"/>
      <c r="W1988" s="51"/>
    </row>
    <row r="1989" s="48" customFormat="1" ht="15" customHeight="1">
      <c r="A1989" s="49"/>
      <c r="B1989" s="50"/>
      <c r="C1989" s="50"/>
      <c r="W1989" s="51"/>
    </row>
    <row r="1990" s="48" customFormat="1" ht="15" customHeight="1">
      <c r="A1990" s="49"/>
      <c r="B1990" s="50"/>
      <c r="C1990" s="50"/>
      <c r="W1990" s="51"/>
    </row>
    <row r="1991" s="48" customFormat="1" ht="15" customHeight="1">
      <c r="A1991" s="49"/>
      <c r="B1991" s="50"/>
      <c r="C1991" s="50"/>
      <c r="W1991" s="51"/>
    </row>
    <row r="1992" s="48" customFormat="1" ht="15" customHeight="1">
      <c r="A1992" s="49"/>
      <c r="B1992" s="50"/>
      <c r="C1992" s="50"/>
      <c r="W1992" s="51"/>
    </row>
    <row r="1993" s="48" customFormat="1" ht="15" customHeight="1">
      <c r="A1993" s="49"/>
      <c r="B1993" s="50"/>
      <c r="C1993" s="50"/>
      <c r="W1993" s="51"/>
    </row>
    <row r="1994" s="48" customFormat="1" ht="15" customHeight="1">
      <c r="A1994" s="49"/>
      <c r="B1994" s="50"/>
      <c r="C1994" s="50"/>
      <c r="W1994" s="51"/>
    </row>
    <row r="1995" s="48" customFormat="1" ht="15" customHeight="1">
      <c r="A1995" s="49"/>
      <c r="B1995" s="50"/>
      <c r="C1995" s="50"/>
      <c r="W1995" s="51"/>
    </row>
    <row r="1996" s="48" customFormat="1" ht="15" customHeight="1">
      <c r="A1996" s="49"/>
      <c r="B1996" s="50"/>
      <c r="C1996" s="50"/>
      <c r="W1996" s="51"/>
    </row>
    <row r="1997" s="48" customFormat="1" ht="15" customHeight="1">
      <c r="A1997" s="49"/>
      <c r="B1997" s="50"/>
      <c r="C1997" s="50"/>
      <c r="W1997" s="51"/>
    </row>
    <row r="1998" s="48" customFormat="1" ht="15" customHeight="1">
      <c r="A1998" s="49"/>
      <c r="B1998" s="50"/>
      <c r="C1998" s="50"/>
      <c r="W1998" s="51"/>
    </row>
    <row r="1999" s="48" customFormat="1" ht="15" customHeight="1">
      <c r="A1999" s="49"/>
      <c r="B1999" s="50"/>
      <c r="C1999" s="50"/>
      <c r="W1999" s="51"/>
    </row>
    <row r="2000" s="48" customFormat="1" ht="15" customHeight="1">
      <c r="A2000" s="49"/>
      <c r="B2000" s="50"/>
      <c r="C2000" s="50"/>
      <c r="W2000" s="51"/>
    </row>
    <row r="2001" s="48" customFormat="1" ht="15" customHeight="1">
      <c r="A2001" s="49"/>
      <c r="B2001" s="50"/>
      <c r="C2001" s="50"/>
      <c r="W2001" s="51"/>
    </row>
    <row r="2002" s="48" customFormat="1" ht="15" customHeight="1">
      <c r="A2002" s="49"/>
      <c r="B2002" s="50"/>
      <c r="C2002" s="50"/>
      <c r="W2002" s="51"/>
    </row>
    <row r="2003" s="48" customFormat="1" ht="15" customHeight="1">
      <c r="A2003" s="49"/>
      <c r="B2003" s="50"/>
      <c r="C2003" s="50"/>
      <c r="W2003" s="51"/>
    </row>
    <row r="2004" s="48" customFormat="1" ht="15" customHeight="1">
      <c r="A2004" s="49"/>
      <c r="B2004" s="50"/>
      <c r="C2004" s="50"/>
      <c r="W2004" s="51"/>
    </row>
    <row r="2005" s="48" customFormat="1" ht="15" customHeight="1">
      <c r="A2005" s="49"/>
      <c r="B2005" s="50"/>
      <c r="C2005" s="50"/>
      <c r="W2005" s="51"/>
    </row>
    <row r="2006" s="48" customFormat="1" ht="15" customHeight="1">
      <c r="A2006" s="49"/>
      <c r="B2006" s="50"/>
      <c r="C2006" s="50"/>
      <c r="W2006" s="51"/>
    </row>
    <row r="2007" s="48" customFormat="1" ht="15" customHeight="1">
      <c r="A2007" s="49"/>
      <c r="B2007" s="50"/>
      <c r="C2007" s="50"/>
      <c r="W2007" s="51"/>
    </row>
    <row r="2008" s="48" customFormat="1" ht="15" customHeight="1">
      <c r="A2008" s="49"/>
      <c r="B2008" s="50"/>
      <c r="C2008" s="50"/>
      <c r="W2008" s="51"/>
    </row>
    <row r="2009" s="48" customFormat="1" ht="15" customHeight="1">
      <c r="A2009" s="49"/>
      <c r="B2009" s="50"/>
      <c r="C2009" s="50"/>
      <c r="W2009" s="51"/>
    </row>
    <row r="2010" s="48" customFormat="1" ht="15" customHeight="1">
      <c r="A2010" s="49"/>
      <c r="B2010" s="50"/>
      <c r="C2010" s="50"/>
      <c r="W2010" s="51"/>
    </row>
    <row r="2011" s="48" customFormat="1" ht="15" customHeight="1">
      <c r="A2011" s="49"/>
      <c r="B2011" s="50"/>
      <c r="C2011" s="50"/>
      <c r="W2011" s="51"/>
    </row>
    <row r="2012" s="48" customFormat="1" ht="15" customHeight="1">
      <c r="A2012" s="49"/>
      <c r="B2012" s="50"/>
      <c r="C2012" s="50"/>
      <c r="W2012" s="51"/>
    </row>
    <row r="2013" s="48" customFormat="1" ht="15" customHeight="1">
      <c r="A2013" s="49"/>
      <c r="B2013" s="50"/>
      <c r="C2013" s="50"/>
      <c r="W2013" s="51"/>
    </row>
    <row r="2014" s="48" customFormat="1" ht="15" customHeight="1">
      <c r="A2014" s="49"/>
      <c r="B2014" s="50"/>
      <c r="C2014" s="50"/>
      <c r="W2014" s="51"/>
    </row>
    <row r="2015" s="48" customFormat="1" ht="15" customHeight="1">
      <c r="A2015" s="49"/>
      <c r="B2015" s="50"/>
      <c r="C2015" s="50"/>
      <c r="W2015" s="51"/>
    </row>
    <row r="2016" s="48" customFormat="1" ht="15" customHeight="1">
      <c r="A2016" s="49"/>
      <c r="B2016" s="50"/>
      <c r="C2016" s="50"/>
      <c r="W2016" s="51"/>
    </row>
    <row r="2017" s="48" customFormat="1" ht="15" customHeight="1">
      <c r="A2017" s="49"/>
      <c r="B2017" s="50"/>
      <c r="C2017" s="50"/>
      <c r="W2017" s="51"/>
    </row>
    <row r="2018" s="48" customFormat="1" ht="15" customHeight="1">
      <c r="A2018" s="49"/>
      <c r="B2018" s="50"/>
      <c r="C2018" s="50"/>
      <c r="W2018" s="51"/>
    </row>
    <row r="2019" s="48" customFormat="1" ht="15" customHeight="1">
      <c r="A2019" s="49"/>
      <c r="B2019" s="50"/>
      <c r="C2019" s="50"/>
      <c r="W2019" s="51"/>
    </row>
    <row r="2020" s="48" customFormat="1" ht="15" customHeight="1">
      <c r="A2020" s="49"/>
      <c r="B2020" s="50"/>
      <c r="C2020" s="50"/>
      <c r="W2020" s="51"/>
    </row>
    <row r="2021" s="48" customFormat="1" ht="15" customHeight="1">
      <c r="A2021" s="49"/>
      <c r="B2021" s="50"/>
      <c r="C2021" s="50"/>
      <c r="W2021" s="51"/>
    </row>
    <row r="2022" s="48" customFormat="1" ht="15" customHeight="1">
      <c r="A2022" s="49"/>
      <c r="B2022" s="50"/>
      <c r="C2022" s="50"/>
      <c r="W2022" s="51"/>
    </row>
    <row r="2023" s="48" customFormat="1" ht="15" customHeight="1">
      <c r="A2023" s="49"/>
      <c r="B2023" s="50"/>
      <c r="C2023" s="50"/>
      <c r="W2023" s="51"/>
    </row>
    <row r="2024" s="48" customFormat="1" ht="15" customHeight="1">
      <c r="A2024" s="49"/>
      <c r="B2024" s="50"/>
      <c r="C2024" s="50"/>
      <c r="W2024" s="51"/>
    </row>
    <row r="2025" s="48" customFormat="1" ht="15" customHeight="1">
      <c r="A2025" s="49"/>
      <c r="B2025" s="50"/>
      <c r="C2025" s="50"/>
      <c r="W2025" s="51"/>
    </row>
    <row r="2026" s="48" customFormat="1" ht="15" customHeight="1">
      <c r="A2026" s="49"/>
      <c r="B2026" s="50"/>
      <c r="C2026" s="50"/>
      <c r="W2026" s="51"/>
    </row>
    <row r="2027" s="48" customFormat="1" ht="15" customHeight="1">
      <c r="A2027" s="49"/>
      <c r="B2027" s="50"/>
      <c r="C2027" s="50"/>
      <c r="W2027" s="51"/>
    </row>
    <row r="2028" s="48" customFormat="1" ht="15" customHeight="1">
      <c r="A2028" s="49"/>
      <c r="B2028" s="50"/>
      <c r="C2028" s="50"/>
      <c r="W2028" s="51"/>
    </row>
    <row r="2029" s="48" customFormat="1" ht="15" customHeight="1">
      <c r="A2029" s="49"/>
      <c r="B2029" s="50"/>
      <c r="C2029" s="50"/>
      <c r="W2029" s="51"/>
    </row>
    <row r="2030" s="48" customFormat="1" ht="15" customHeight="1">
      <c r="A2030" s="49"/>
      <c r="B2030" s="50"/>
      <c r="C2030" s="50"/>
      <c r="W2030" s="51"/>
    </row>
    <row r="2031" s="48" customFormat="1" ht="15" customHeight="1">
      <c r="A2031" s="49"/>
      <c r="B2031" s="50"/>
      <c r="C2031" s="50"/>
      <c r="W2031" s="51"/>
    </row>
    <row r="2032" s="48" customFormat="1" ht="15" customHeight="1">
      <c r="A2032" s="49"/>
      <c r="B2032" s="50"/>
      <c r="C2032" s="50"/>
      <c r="W2032" s="51"/>
    </row>
    <row r="2033" s="48" customFormat="1" ht="15" customHeight="1">
      <c r="A2033" s="49"/>
      <c r="B2033" s="50"/>
      <c r="C2033" s="50"/>
      <c r="W2033" s="51"/>
    </row>
    <row r="2034" s="48" customFormat="1" ht="15" customHeight="1">
      <c r="A2034" s="49"/>
      <c r="B2034" s="50"/>
      <c r="C2034" s="50"/>
      <c r="W2034" s="51"/>
    </row>
    <row r="2035" s="48" customFormat="1" ht="15" customHeight="1">
      <c r="A2035" s="49"/>
      <c r="B2035" s="50"/>
      <c r="C2035" s="50"/>
      <c r="W2035" s="51"/>
    </row>
    <row r="2036" s="48" customFormat="1" ht="15" customHeight="1">
      <c r="A2036" s="49"/>
      <c r="B2036" s="50"/>
      <c r="C2036" s="50"/>
      <c r="W2036" s="51"/>
    </row>
    <row r="2037" s="48" customFormat="1" ht="15" customHeight="1">
      <c r="A2037" s="49"/>
      <c r="B2037" s="50"/>
      <c r="C2037" s="50"/>
      <c r="W2037" s="51"/>
    </row>
    <row r="2038" s="48" customFormat="1" ht="15" customHeight="1">
      <c r="A2038" s="49"/>
      <c r="B2038" s="50"/>
      <c r="C2038" s="50"/>
      <c r="W2038" s="51"/>
    </row>
    <row r="2039" s="48" customFormat="1" ht="15" customHeight="1">
      <c r="A2039" s="49"/>
      <c r="B2039" s="50"/>
      <c r="C2039" s="50"/>
      <c r="W2039" s="51"/>
    </row>
    <row r="2040" s="48" customFormat="1" ht="15" customHeight="1">
      <c r="A2040" s="49"/>
      <c r="B2040" s="50"/>
      <c r="C2040" s="50"/>
      <c r="W2040" s="51"/>
    </row>
    <row r="2041" s="48" customFormat="1" ht="15" customHeight="1">
      <c r="A2041" s="49"/>
      <c r="B2041" s="50"/>
      <c r="C2041" s="50"/>
      <c r="W2041" s="51"/>
    </row>
    <row r="2042" s="48" customFormat="1" ht="15" customHeight="1">
      <c r="A2042" s="49"/>
      <c r="B2042" s="50"/>
      <c r="C2042" s="50"/>
      <c r="W2042" s="51"/>
    </row>
    <row r="2043" s="48" customFormat="1" ht="15" customHeight="1">
      <c r="A2043" s="49"/>
      <c r="B2043" s="50"/>
      <c r="C2043" s="50"/>
      <c r="W2043" s="51"/>
    </row>
    <row r="2044" s="48" customFormat="1" ht="15" customHeight="1">
      <c r="A2044" s="49"/>
      <c r="B2044" s="50"/>
      <c r="C2044" s="50"/>
      <c r="W2044" s="51"/>
    </row>
    <row r="2045" s="48" customFormat="1" ht="15" customHeight="1">
      <c r="A2045" s="49"/>
      <c r="B2045" s="50"/>
      <c r="C2045" s="50"/>
      <c r="W2045" s="51"/>
    </row>
    <row r="2046" s="48" customFormat="1" ht="15" customHeight="1">
      <c r="A2046" s="49"/>
      <c r="B2046" s="50"/>
      <c r="C2046" s="50"/>
      <c r="W2046" s="51"/>
    </row>
    <row r="2047" s="48" customFormat="1" ht="15" customHeight="1">
      <c r="A2047" s="49"/>
      <c r="B2047" s="50"/>
      <c r="C2047" s="50"/>
      <c r="W2047" s="51"/>
    </row>
    <row r="2048" s="48" customFormat="1" ht="15" customHeight="1">
      <c r="A2048" s="49"/>
      <c r="B2048" s="50"/>
      <c r="C2048" s="50"/>
      <c r="W2048" s="51"/>
    </row>
    <row r="2049" s="48" customFormat="1" ht="15" customHeight="1">
      <c r="A2049" s="49"/>
      <c r="B2049" s="50"/>
      <c r="C2049" s="50"/>
      <c r="W2049" s="51"/>
    </row>
    <row r="2050" s="48" customFormat="1" ht="15" customHeight="1">
      <c r="A2050" s="49"/>
      <c r="B2050" s="50"/>
      <c r="C2050" s="50"/>
      <c r="W2050" s="51"/>
    </row>
    <row r="2051" s="48" customFormat="1" ht="15" customHeight="1">
      <c r="A2051" s="49"/>
      <c r="B2051" s="50"/>
      <c r="C2051" s="50"/>
      <c r="W2051" s="51"/>
    </row>
    <row r="2052" s="48" customFormat="1" ht="15" customHeight="1">
      <c r="A2052" s="49"/>
      <c r="B2052" s="50"/>
      <c r="C2052" s="50"/>
      <c r="W2052" s="51"/>
    </row>
    <row r="2053" s="48" customFormat="1" ht="15" customHeight="1">
      <c r="A2053" s="49"/>
      <c r="B2053" s="50"/>
      <c r="C2053" s="50"/>
      <c r="W2053" s="51"/>
    </row>
    <row r="2054" s="48" customFormat="1" ht="15" customHeight="1">
      <c r="A2054" s="49"/>
      <c r="B2054" s="50"/>
      <c r="C2054" s="50"/>
      <c r="W2054" s="51"/>
    </row>
    <row r="2055" s="48" customFormat="1" ht="15" customHeight="1">
      <c r="A2055" s="49"/>
      <c r="B2055" s="50"/>
      <c r="C2055" s="50"/>
      <c r="W2055" s="51"/>
    </row>
    <row r="2056" s="48" customFormat="1" ht="15" customHeight="1">
      <c r="A2056" s="49"/>
      <c r="B2056" s="50"/>
      <c r="C2056" s="50"/>
      <c r="W2056" s="51"/>
    </row>
    <row r="2057" s="48" customFormat="1" ht="15" customHeight="1">
      <c r="A2057" s="49"/>
      <c r="B2057" s="50"/>
      <c r="C2057" s="50"/>
      <c r="W2057" s="51"/>
    </row>
    <row r="2058" s="48" customFormat="1" ht="15" customHeight="1">
      <c r="A2058" s="49"/>
      <c r="B2058" s="50"/>
      <c r="C2058" s="50"/>
      <c r="W2058" s="51"/>
    </row>
    <row r="2059" s="48" customFormat="1" ht="15" customHeight="1">
      <c r="A2059" s="49"/>
      <c r="B2059" s="50"/>
      <c r="C2059" s="50"/>
      <c r="W2059" s="51"/>
    </row>
    <row r="2060" s="48" customFormat="1" ht="15" customHeight="1">
      <c r="A2060" s="49"/>
      <c r="B2060" s="50"/>
      <c r="C2060" s="50"/>
      <c r="W2060" s="51"/>
    </row>
    <row r="2061" s="48" customFormat="1" ht="15" customHeight="1">
      <c r="A2061" s="49"/>
      <c r="B2061" s="50"/>
      <c r="C2061" s="50"/>
      <c r="W2061" s="51"/>
    </row>
    <row r="2062" s="48" customFormat="1" ht="15" customHeight="1">
      <c r="A2062" s="49"/>
      <c r="B2062" s="50"/>
      <c r="C2062" s="50"/>
      <c r="W2062" s="51"/>
    </row>
    <row r="2063" s="48" customFormat="1" ht="15" customHeight="1">
      <c r="A2063" s="49"/>
      <c r="B2063" s="50"/>
      <c r="C2063" s="50"/>
      <c r="W2063" s="51"/>
    </row>
    <row r="2064" s="48" customFormat="1" ht="15" customHeight="1">
      <c r="A2064" s="49"/>
      <c r="B2064" s="50"/>
      <c r="C2064" s="50"/>
      <c r="W2064" s="51"/>
    </row>
    <row r="2065" s="48" customFormat="1" ht="15" customHeight="1">
      <c r="A2065" s="49"/>
      <c r="B2065" s="50"/>
      <c r="C2065" s="50"/>
      <c r="W2065" s="51"/>
    </row>
    <row r="2066" s="48" customFormat="1" ht="15" customHeight="1">
      <c r="A2066" s="49"/>
      <c r="B2066" s="50"/>
      <c r="C2066" s="50"/>
      <c r="W2066" s="51"/>
    </row>
    <row r="2067" s="48" customFormat="1" ht="15" customHeight="1">
      <c r="A2067" s="49"/>
      <c r="B2067" s="50"/>
      <c r="C2067" s="50"/>
      <c r="W2067" s="51"/>
    </row>
    <row r="2068" s="48" customFormat="1" ht="15" customHeight="1">
      <c r="A2068" s="49"/>
      <c r="B2068" s="50"/>
      <c r="C2068" s="50"/>
      <c r="W2068" s="51"/>
    </row>
    <row r="2069" s="48" customFormat="1" ht="15" customHeight="1">
      <c r="A2069" s="49"/>
      <c r="B2069" s="50"/>
      <c r="C2069" s="50"/>
      <c r="W2069" s="51"/>
    </row>
    <row r="2070" s="48" customFormat="1" ht="15" customHeight="1">
      <c r="A2070" s="49"/>
      <c r="B2070" s="50"/>
      <c r="C2070" s="50"/>
      <c r="W2070" s="51"/>
    </row>
    <row r="2071" s="48" customFormat="1" ht="15" customHeight="1">
      <c r="A2071" s="49"/>
      <c r="B2071" s="50"/>
      <c r="C2071" s="50"/>
      <c r="W2071" s="51"/>
    </row>
    <row r="2072" s="48" customFormat="1" ht="15" customHeight="1">
      <c r="A2072" s="49"/>
      <c r="B2072" s="50"/>
      <c r="C2072" s="50"/>
      <c r="W2072" s="51"/>
    </row>
    <row r="2073" s="48" customFormat="1" ht="15" customHeight="1">
      <c r="A2073" s="49"/>
      <c r="B2073" s="50"/>
      <c r="C2073" s="50"/>
      <c r="W2073" s="51"/>
    </row>
    <row r="2074" s="48" customFormat="1" ht="15" customHeight="1">
      <c r="A2074" s="49"/>
      <c r="B2074" s="50"/>
      <c r="C2074" s="50"/>
      <c r="W2074" s="51"/>
    </row>
    <row r="2075" s="48" customFormat="1" ht="15" customHeight="1">
      <c r="A2075" s="49"/>
      <c r="B2075" s="50"/>
      <c r="C2075" s="50"/>
      <c r="W2075" s="51"/>
    </row>
    <row r="2076" s="48" customFormat="1" ht="15" customHeight="1">
      <c r="A2076" s="49"/>
      <c r="B2076" s="50"/>
      <c r="C2076" s="50"/>
      <c r="W2076" s="51"/>
    </row>
    <row r="2077" s="48" customFormat="1" ht="15" customHeight="1">
      <c r="A2077" s="49"/>
      <c r="B2077" s="50"/>
      <c r="C2077" s="50"/>
      <c r="W2077" s="51"/>
    </row>
    <row r="2078" s="48" customFormat="1" ht="15" customHeight="1">
      <c r="A2078" s="49"/>
      <c r="B2078" s="50"/>
      <c r="C2078" s="50"/>
      <c r="W2078" s="51"/>
    </row>
    <row r="2079" s="48" customFormat="1" ht="15" customHeight="1">
      <c r="A2079" s="49"/>
      <c r="B2079" s="50"/>
      <c r="C2079" s="50"/>
      <c r="W2079" s="51"/>
    </row>
    <row r="2080" s="48" customFormat="1" ht="15" customHeight="1">
      <c r="A2080" s="49"/>
      <c r="B2080" s="50"/>
      <c r="C2080" s="50"/>
      <c r="W2080" s="51"/>
    </row>
    <row r="2081" s="48" customFormat="1" ht="15" customHeight="1">
      <c r="A2081" s="49"/>
      <c r="B2081" s="50"/>
      <c r="C2081" s="50"/>
      <c r="W2081" s="51"/>
    </row>
    <row r="2082" s="48" customFormat="1" ht="15" customHeight="1">
      <c r="A2082" s="49"/>
      <c r="B2082" s="50"/>
      <c r="C2082" s="50"/>
      <c r="W2082" s="51"/>
    </row>
    <row r="2083" s="48" customFormat="1" ht="15" customHeight="1">
      <c r="A2083" s="49"/>
      <c r="B2083" s="50"/>
      <c r="C2083" s="50"/>
      <c r="W2083" s="51"/>
    </row>
    <row r="2084" s="48" customFormat="1" ht="15" customHeight="1">
      <c r="A2084" s="49"/>
      <c r="B2084" s="50"/>
      <c r="C2084" s="50"/>
      <c r="W2084" s="51"/>
    </row>
    <row r="2085" s="48" customFormat="1" ht="15" customHeight="1">
      <c r="A2085" s="49"/>
      <c r="B2085" s="50"/>
      <c r="C2085" s="50"/>
      <c r="W2085" s="51"/>
    </row>
    <row r="2086" s="48" customFormat="1" ht="15" customHeight="1">
      <c r="A2086" s="49"/>
      <c r="B2086" s="50"/>
      <c r="C2086" s="50"/>
      <c r="W2086" s="51"/>
    </row>
    <row r="2087" s="48" customFormat="1" ht="15" customHeight="1">
      <c r="A2087" s="49"/>
      <c r="B2087" s="50"/>
      <c r="C2087" s="50"/>
      <c r="W2087" s="51"/>
    </row>
    <row r="2088" s="48" customFormat="1" ht="15" customHeight="1">
      <c r="A2088" s="49"/>
      <c r="B2088" s="50"/>
      <c r="C2088" s="50"/>
      <c r="W2088" s="51"/>
    </row>
    <row r="2089" s="48" customFormat="1" ht="15" customHeight="1">
      <c r="A2089" s="49"/>
      <c r="B2089" s="50"/>
      <c r="C2089" s="50"/>
      <c r="W2089" s="51"/>
    </row>
    <row r="2090" s="48" customFormat="1" ht="15" customHeight="1">
      <c r="A2090" s="49"/>
      <c r="B2090" s="50"/>
      <c r="C2090" s="50"/>
      <c r="W2090" s="51"/>
    </row>
    <row r="2091" s="48" customFormat="1" ht="15" customHeight="1">
      <c r="A2091" s="49"/>
      <c r="B2091" s="50"/>
      <c r="C2091" s="50"/>
      <c r="W2091" s="51"/>
    </row>
    <row r="2092" s="48" customFormat="1" ht="15" customHeight="1">
      <c r="A2092" s="49"/>
      <c r="B2092" s="50"/>
      <c r="C2092" s="50"/>
      <c r="W2092" s="51"/>
    </row>
    <row r="2093" s="48" customFormat="1" ht="15" customHeight="1">
      <c r="A2093" s="49"/>
      <c r="B2093" s="50"/>
      <c r="C2093" s="50"/>
      <c r="W2093" s="51"/>
    </row>
    <row r="2094" s="48" customFormat="1" ht="15" customHeight="1">
      <c r="A2094" s="49"/>
      <c r="B2094" s="50"/>
      <c r="C2094" s="50"/>
      <c r="W2094" s="51"/>
    </row>
    <row r="2095" s="48" customFormat="1" ht="15" customHeight="1">
      <c r="A2095" s="49"/>
      <c r="B2095" s="50"/>
      <c r="C2095" s="50"/>
      <c r="W2095" s="51"/>
    </row>
    <row r="2096" s="48" customFormat="1" ht="15" customHeight="1">
      <c r="A2096" s="49"/>
      <c r="B2096" s="50"/>
      <c r="C2096" s="50"/>
      <c r="W2096" s="51"/>
    </row>
    <row r="2097" s="48" customFormat="1" ht="15" customHeight="1">
      <c r="A2097" s="49"/>
      <c r="B2097" s="50"/>
      <c r="C2097" s="50"/>
      <c r="W2097" s="51"/>
    </row>
    <row r="2098" s="48" customFormat="1" ht="15" customHeight="1">
      <c r="A2098" s="49"/>
      <c r="B2098" s="50"/>
      <c r="C2098" s="50"/>
      <c r="W2098" s="51"/>
    </row>
    <row r="2099" s="48" customFormat="1" ht="15" customHeight="1">
      <c r="A2099" s="49"/>
      <c r="B2099" s="50"/>
      <c r="C2099" s="50"/>
      <c r="W2099" s="51"/>
    </row>
    <row r="2100" s="48" customFormat="1" ht="15" customHeight="1">
      <c r="A2100" s="49"/>
      <c r="B2100" s="50"/>
      <c r="C2100" s="50"/>
      <c r="W2100" s="51"/>
    </row>
    <row r="2101" s="48" customFormat="1" ht="15" customHeight="1">
      <c r="A2101" s="49"/>
      <c r="B2101" s="50"/>
      <c r="C2101" s="50"/>
      <c r="W2101" s="51"/>
    </row>
    <row r="2102" s="48" customFormat="1" ht="15" customHeight="1">
      <c r="A2102" s="49"/>
      <c r="B2102" s="50"/>
      <c r="C2102" s="50"/>
      <c r="W2102" s="51"/>
    </row>
    <row r="2103" s="48" customFormat="1" ht="15" customHeight="1">
      <c r="A2103" s="49"/>
      <c r="B2103" s="50"/>
      <c r="C2103" s="50"/>
      <c r="W2103" s="51"/>
    </row>
    <row r="2104" s="48" customFormat="1" ht="15" customHeight="1">
      <c r="A2104" s="49"/>
      <c r="B2104" s="50"/>
      <c r="C2104" s="50"/>
      <c r="W2104" s="51"/>
    </row>
    <row r="2105" s="48" customFormat="1" ht="15" customHeight="1">
      <c r="A2105" s="49"/>
      <c r="B2105" s="50"/>
      <c r="C2105" s="50"/>
      <c r="W2105" s="51"/>
    </row>
    <row r="2106" s="48" customFormat="1" ht="15" customHeight="1">
      <c r="A2106" s="49"/>
      <c r="B2106" s="50"/>
      <c r="C2106" s="50"/>
      <c r="W2106" s="51"/>
    </row>
    <row r="2107" s="48" customFormat="1" ht="15" customHeight="1">
      <c r="A2107" s="49"/>
      <c r="B2107" s="50"/>
      <c r="C2107" s="50"/>
      <c r="W2107" s="51"/>
    </row>
    <row r="2108" s="48" customFormat="1" ht="15" customHeight="1">
      <c r="A2108" s="49"/>
      <c r="B2108" s="50"/>
      <c r="C2108" s="50"/>
      <c r="W2108" s="51"/>
    </row>
    <row r="2109" s="48" customFormat="1" ht="15" customHeight="1">
      <c r="A2109" s="49"/>
      <c r="B2109" s="50"/>
      <c r="C2109" s="50"/>
      <c r="W2109" s="51"/>
    </row>
    <row r="2110" s="48" customFormat="1" ht="15" customHeight="1">
      <c r="A2110" s="49"/>
      <c r="B2110" s="50"/>
      <c r="C2110" s="50"/>
      <c r="W2110" s="51"/>
    </row>
    <row r="2111" s="48" customFormat="1" ht="15" customHeight="1">
      <c r="A2111" s="49"/>
      <c r="B2111" s="50"/>
      <c r="C2111" s="50"/>
      <c r="W2111" s="51"/>
    </row>
    <row r="2112" s="48" customFormat="1" ht="15" customHeight="1">
      <c r="A2112" s="49"/>
      <c r="B2112" s="50"/>
      <c r="C2112" s="50"/>
      <c r="W2112" s="51"/>
    </row>
    <row r="2113" s="48" customFormat="1" ht="15" customHeight="1">
      <c r="A2113" s="49"/>
      <c r="B2113" s="50"/>
      <c r="C2113" s="50"/>
      <c r="W2113" s="51"/>
    </row>
    <row r="2114" s="48" customFormat="1" ht="15" customHeight="1">
      <c r="A2114" s="49"/>
      <c r="B2114" s="50"/>
      <c r="C2114" s="50"/>
      <c r="W2114" s="51"/>
    </row>
    <row r="2115" s="48" customFormat="1" ht="15" customHeight="1">
      <c r="A2115" s="49"/>
      <c r="B2115" s="50"/>
      <c r="C2115" s="50"/>
      <c r="W2115" s="51"/>
    </row>
    <row r="2116" s="48" customFormat="1" ht="15" customHeight="1">
      <c r="A2116" s="49"/>
      <c r="B2116" s="50"/>
      <c r="C2116" s="50"/>
      <c r="W2116" s="51"/>
    </row>
    <row r="2117" s="48" customFormat="1" ht="15" customHeight="1">
      <c r="A2117" s="49"/>
      <c r="B2117" s="50"/>
      <c r="C2117" s="50"/>
      <c r="W2117" s="51"/>
    </row>
    <row r="2118" s="48" customFormat="1" ht="15" customHeight="1">
      <c r="A2118" s="49"/>
      <c r="B2118" s="50"/>
      <c r="C2118" s="50"/>
      <c r="W2118" s="51"/>
    </row>
    <row r="2119" s="48" customFormat="1" ht="15" customHeight="1">
      <c r="A2119" s="49"/>
      <c r="B2119" s="50"/>
      <c r="C2119" s="50"/>
      <c r="W2119" s="51"/>
    </row>
    <row r="2120" s="48" customFormat="1" ht="15" customHeight="1">
      <c r="A2120" s="49"/>
      <c r="B2120" s="50"/>
      <c r="C2120" s="50"/>
      <c r="W2120" s="51"/>
    </row>
    <row r="2121" s="48" customFormat="1" ht="15" customHeight="1">
      <c r="A2121" s="49"/>
      <c r="B2121" s="50"/>
      <c r="C2121" s="50"/>
      <c r="W2121" s="51"/>
    </row>
    <row r="2122" s="48" customFormat="1" ht="15" customHeight="1">
      <c r="A2122" s="49"/>
      <c r="B2122" s="50"/>
      <c r="C2122" s="50"/>
      <c r="W2122" s="51"/>
    </row>
    <row r="2123" s="48" customFormat="1" ht="15" customHeight="1">
      <c r="A2123" s="49"/>
      <c r="B2123" s="50"/>
      <c r="C2123" s="50"/>
      <c r="W2123" s="51"/>
    </row>
    <row r="2124" s="48" customFormat="1" ht="15" customHeight="1">
      <c r="A2124" s="49"/>
      <c r="B2124" s="50"/>
      <c r="C2124" s="50"/>
      <c r="W2124" s="51"/>
    </row>
    <row r="2125" s="48" customFormat="1" ht="15" customHeight="1">
      <c r="A2125" s="49"/>
      <c r="B2125" s="50"/>
      <c r="C2125" s="50"/>
      <c r="W2125" s="51"/>
    </row>
    <row r="2126" s="48" customFormat="1" ht="15" customHeight="1">
      <c r="A2126" s="49"/>
      <c r="B2126" s="50"/>
      <c r="C2126" s="50"/>
      <c r="W2126" s="51"/>
    </row>
    <row r="2127" s="48" customFormat="1" ht="15" customHeight="1">
      <c r="A2127" s="49"/>
      <c r="B2127" s="50"/>
      <c r="C2127" s="50"/>
      <c r="W2127" s="51"/>
    </row>
    <row r="2128" s="48" customFormat="1" ht="15" customHeight="1">
      <c r="A2128" s="49"/>
      <c r="B2128" s="50"/>
      <c r="C2128" s="50"/>
      <c r="W2128" s="51"/>
    </row>
    <row r="2129" s="48" customFormat="1" ht="15" customHeight="1">
      <c r="A2129" s="49"/>
      <c r="B2129" s="50"/>
      <c r="C2129" s="50"/>
      <c r="W2129" s="51"/>
    </row>
    <row r="2130" s="48" customFormat="1" ht="15" customHeight="1">
      <c r="A2130" s="49"/>
      <c r="B2130" s="50"/>
      <c r="C2130" s="50"/>
      <c r="W2130" s="51"/>
    </row>
    <row r="2131" s="48" customFormat="1" ht="15" customHeight="1">
      <c r="A2131" s="49"/>
      <c r="B2131" s="50"/>
      <c r="C2131" s="50"/>
      <c r="W2131" s="51"/>
    </row>
    <row r="2132" s="48" customFormat="1" ht="15" customHeight="1">
      <c r="A2132" s="49"/>
      <c r="B2132" s="50"/>
      <c r="C2132" s="50"/>
      <c r="W2132" s="51"/>
    </row>
    <row r="2133" s="48" customFormat="1" ht="15" customHeight="1">
      <c r="A2133" s="49"/>
      <c r="B2133" s="50"/>
      <c r="C2133" s="50"/>
      <c r="W2133" s="51"/>
    </row>
    <row r="2134" s="48" customFormat="1" ht="15" customHeight="1">
      <c r="A2134" s="49"/>
      <c r="B2134" s="50"/>
      <c r="C2134" s="50"/>
      <c r="W2134" s="51"/>
    </row>
    <row r="2135" s="48" customFormat="1" ht="15" customHeight="1">
      <c r="A2135" s="49"/>
      <c r="B2135" s="50"/>
      <c r="C2135" s="50"/>
      <c r="W2135" s="51"/>
    </row>
    <row r="2136" s="48" customFormat="1" ht="15" customHeight="1">
      <c r="A2136" s="49"/>
      <c r="B2136" s="50"/>
      <c r="C2136" s="50"/>
      <c r="W2136" s="51"/>
    </row>
    <row r="2137" s="48" customFormat="1" ht="15" customHeight="1">
      <c r="A2137" s="49"/>
      <c r="B2137" s="50"/>
      <c r="C2137" s="50"/>
      <c r="W2137" s="51"/>
    </row>
    <row r="2138" s="48" customFormat="1" ht="15" customHeight="1">
      <c r="A2138" s="49"/>
      <c r="B2138" s="50"/>
      <c r="C2138" s="50"/>
      <c r="W2138" s="51"/>
    </row>
    <row r="2139" s="48" customFormat="1" ht="15" customHeight="1">
      <c r="A2139" s="49"/>
      <c r="B2139" s="50"/>
      <c r="C2139" s="50"/>
      <c r="W2139" s="51"/>
    </row>
    <row r="2140" s="48" customFormat="1" ht="15" customHeight="1">
      <c r="A2140" s="49"/>
      <c r="B2140" s="50"/>
      <c r="C2140" s="50"/>
      <c r="W2140" s="51"/>
    </row>
    <row r="2141" s="48" customFormat="1" ht="15" customHeight="1">
      <c r="A2141" s="49"/>
      <c r="B2141" s="50"/>
      <c r="C2141" s="50"/>
      <c r="W2141" s="51"/>
    </row>
    <row r="2142" s="48" customFormat="1" ht="15" customHeight="1">
      <c r="A2142" s="49"/>
      <c r="B2142" s="50"/>
      <c r="C2142" s="50"/>
      <c r="W2142" s="51"/>
    </row>
    <row r="2143" s="48" customFormat="1" ht="15" customHeight="1">
      <c r="A2143" s="49"/>
      <c r="B2143" s="50"/>
      <c r="C2143" s="50"/>
      <c r="W2143" s="51"/>
    </row>
    <row r="2144" s="48" customFormat="1" ht="15" customHeight="1">
      <c r="A2144" s="49"/>
      <c r="B2144" s="50"/>
      <c r="C2144" s="50"/>
      <c r="W2144" s="51"/>
    </row>
    <row r="2145" s="48" customFormat="1" ht="15" customHeight="1">
      <c r="A2145" s="49"/>
      <c r="B2145" s="50"/>
      <c r="C2145" s="50"/>
      <c r="W2145" s="51"/>
    </row>
    <row r="2146" s="48" customFormat="1" ht="15" customHeight="1">
      <c r="A2146" s="49"/>
      <c r="B2146" s="50"/>
      <c r="C2146" s="50"/>
      <c r="W2146" s="51"/>
    </row>
    <row r="2147" s="48" customFormat="1" ht="15" customHeight="1">
      <c r="A2147" s="49"/>
      <c r="B2147" s="50"/>
      <c r="C2147" s="50"/>
      <c r="W2147" s="51"/>
    </row>
    <row r="2148" s="48" customFormat="1" ht="15" customHeight="1">
      <c r="A2148" s="49"/>
      <c r="B2148" s="50"/>
      <c r="C2148" s="50"/>
      <c r="W2148" s="51"/>
    </row>
    <row r="2149" s="48" customFormat="1" ht="15" customHeight="1">
      <c r="A2149" s="49"/>
      <c r="B2149" s="50"/>
      <c r="C2149" s="50"/>
      <c r="W2149" s="51"/>
    </row>
    <row r="2150" s="48" customFormat="1" ht="15" customHeight="1">
      <c r="A2150" s="49"/>
      <c r="B2150" s="50"/>
      <c r="C2150" s="50"/>
      <c r="W2150" s="51"/>
    </row>
    <row r="2151" s="48" customFormat="1" ht="15" customHeight="1">
      <c r="A2151" s="49"/>
      <c r="B2151" s="50"/>
      <c r="C2151" s="50"/>
      <c r="W2151" s="51"/>
    </row>
    <row r="2152" s="48" customFormat="1" ht="15" customHeight="1">
      <c r="A2152" s="49"/>
      <c r="B2152" s="50"/>
      <c r="C2152" s="50"/>
      <c r="W2152" s="51"/>
    </row>
    <row r="2153" s="48" customFormat="1" ht="15" customHeight="1">
      <c r="A2153" s="49"/>
      <c r="B2153" s="50"/>
      <c r="C2153" s="50"/>
      <c r="W2153" s="51"/>
    </row>
    <row r="2154" s="48" customFormat="1" ht="15" customHeight="1">
      <c r="A2154" s="49"/>
      <c r="B2154" s="50"/>
      <c r="C2154" s="50"/>
      <c r="W2154" s="51"/>
    </row>
    <row r="2155" s="48" customFormat="1" ht="15" customHeight="1">
      <c r="A2155" s="49"/>
      <c r="B2155" s="50"/>
      <c r="C2155" s="50"/>
      <c r="W2155" s="51"/>
    </row>
    <row r="2156" s="48" customFormat="1" ht="15" customHeight="1">
      <c r="A2156" s="49"/>
      <c r="B2156" s="50"/>
      <c r="C2156" s="50"/>
      <c r="W2156" s="51"/>
    </row>
    <row r="2157" s="48" customFormat="1" ht="15" customHeight="1">
      <c r="A2157" s="49"/>
      <c r="B2157" s="50"/>
      <c r="C2157" s="50"/>
      <c r="W2157" s="51"/>
    </row>
    <row r="2158" s="48" customFormat="1" ht="15" customHeight="1">
      <c r="A2158" s="49"/>
      <c r="B2158" s="50"/>
      <c r="C2158" s="50"/>
      <c r="W2158" s="51"/>
    </row>
    <row r="2159" s="48" customFormat="1" ht="15" customHeight="1">
      <c r="A2159" s="49"/>
      <c r="B2159" s="50"/>
      <c r="C2159" s="50"/>
      <c r="W2159" s="51"/>
    </row>
    <row r="2160" s="48" customFormat="1" ht="15" customHeight="1">
      <c r="A2160" s="49"/>
      <c r="B2160" s="50"/>
      <c r="C2160" s="50"/>
      <c r="W2160" s="51"/>
    </row>
    <row r="2161" s="48" customFormat="1" ht="15" customHeight="1">
      <c r="A2161" s="49"/>
      <c r="B2161" s="50"/>
      <c r="C2161" s="50"/>
      <c r="W2161" s="51"/>
    </row>
    <row r="2162" s="48" customFormat="1" ht="15" customHeight="1">
      <c r="A2162" s="49"/>
      <c r="B2162" s="50"/>
      <c r="C2162" s="50"/>
      <c r="W2162" s="51"/>
    </row>
    <row r="2163" s="48" customFormat="1" ht="15" customHeight="1">
      <c r="A2163" s="49"/>
      <c r="B2163" s="50"/>
      <c r="C2163" s="50"/>
      <c r="W2163" s="51"/>
    </row>
    <row r="2164" s="48" customFormat="1" ht="15" customHeight="1">
      <c r="A2164" s="49"/>
      <c r="B2164" s="50"/>
      <c r="C2164" s="50"/>
      <c r="W2164" s="51"/>
    </row>
    <row r="2165" s="48" customFormat="1" ht="15" customHeight="1">
      <c r="A2165" s="49"/>
      <c r="B2165" s="50"/>
      <c r="C2165" s="50"/>
      <c r="W2165" s="51"/>
    </row>
    <row r="2166" s="48" customFormat="1" ht="15" customHeight="1">
      <c r="A2166" s="49"/>
      <c r="B2166" s="50"/>
      <c r="C2166" s="50"/>
      <c r="W2166" s="51"/>
    </row>
    <row r="2167" s="48" customFormat="1" ht="15" customHeight="1">
      <c r="A2167" s="49"/>
      <c r="B2167" s="50"/>
      <c r="C2167" s="50"/>
      <c r="W2167" s="51"/>
    </row>
    <row r="2168" s="48" customFormat="1" ht="15" customHeight="1">
      <c r="A2168" s="49"/>
      <c r="B2168" s="50"/>
      <c r="C2168" s="50"/>
      <c r="W2168" s="51"/>
    </row>
    <row r="2169" s="48" customFormat="1" ht="15" customHeight="1">
      <c r="A2169" s="49"/>
      <c r="B2169" s="50"/>
      <c r="C2169" s="50"/>
      <c r="W2169" s="51"/>
    </row>
    <row r="2170" s="48" customFormat="1" ht="15" customHeight="1">
      <c r="A2170" s="49"/>
      <c r="B2170" s="50"/>
      <c r="C2170" s="50"/>
      <c r="W2170" s="51"/>
    </row>
    <row r="2171" s="48" customFormat="1" ht="15" customHeight="1">
      <c r="A2171" s="49"/>
      <c r="B2171" s="50"/>
      <c r="C2171" s="50"/>
      <c r="W2171" s="51"/>
    </row>
    <row r="2172" s="48" customFormat="1" ht="15" customHeight="1">
      <c r="A2172" s="49"/>
      <c r="B2172" s="50"/>
      <c r="C2172" s="50"/>
      <c r="W2172" s="51"/>
    </row>
    <row r="2173" s="48" customFormat="1" ht="15" customHeight="1">
      <c r="A2173" s="49"/>
      <c r="B2173" s="50"/>
      <c r="C2173" s="50"/>
      <c r="W2173" s="51"/>
    </row>
    <row r="2174" s="48" customFormat="1" ht="15" customHeight="1">
      <c r="A2174" s="49"/>
      <c r="B2174" s="50"/>
      <c r="C2174" s="50"/>
      <c r="W2174" s="51"/>
    </row>
    <row r="2175" s="48" customFormat="1" ht="15" customHeight="1">
      <c r="A2175" s="49"/>
      <c r="B2175" s="50"/>
      <c r="C2175" s="50"/>
      <c r="W2175" s="51"/>
    </row>
    <row r="2176" s="48" customFormat="1" ht="15" customHeight="1">
      <c r="A2176" s="49"/>
      <c r="B2176" s="50"/>
      <c r="C2176" s="50"/>
      <c r="W2176" s="51"/>
    </row>
    <row r="2177" s="48" customFormat="1" ht="15" customHeight="1">
      <c r="A2177" s="49"/>
      <c r="B2177" s="50"/>
      <c r="C2177" s="50"/>
      <c r="W2177" s="51"/>
    </row>
    <row r="2178" s="48" customFormat="1" ht="15" customHeight="1">
      <c r="A2178" s="49"/>
      <c r="B2178" s="50"/>
      <c r="C2178" s="50"/>
      <c r="W2178" s="51"/>
    </row>
    <row r="2179" s="48" customFormat="1" ht="15" customHeight="1">
      <c r="A2179" s="49"/>
      <c r="B2179" s="50"/>
      <c r="C2179" s="50"/>
      <c r="W2179" s="51"/>
    </row>
    <row r="2180" s="48" customFormat="1" ht="15" customHeight="1">
      <c r="A2180" s="49"/>
      <c r="B2180" s="50"/>
      <c r="C2180" s="50"/>
      <c r="W2180" s="51"/>
    </row>
    <row r="2181" s="48" customFormat="1" ht="15" customHeight="1">
      <c r="A2181" s="49"/>
      <c r="B2181" s="50"/>
      <c r="C2181" s="50"/>
      <c r="W2181" s="51"/>
    </row>
    <row r="2182" s="48" customFormat="1" ht="15" customHeight="1">
      <c r="A2182" s="49"/>
      <c r="B2182" s="50"/>
      <c r="C2182" s="50"/>
      <c r="W2182" s="51"/>
    </row>
    <row r="2183" s="48" customFormat="1" ht="15" customHeight="1">
      <c r="A2183" s="49"/>
      <c r="B2183" s="50"/>
      <c r="C2183" s="50"/>
      <c r="W2183" s="51"/>
    </row>
    <row r="2184" s="48" customFormat="1" ht="15" customHeight="1">
      <c r="A2184" s="49"/>
      <c r="B2184" s="50"/>
      <c r="C2184" s="50"/>
      <c r="W2184" s="51"/>
    </row>
    <row r="2185" s="48" customFormat="1" ht="15" customHeight="1">
      <c r="A2185" s="49"/>
      <c r="B2185" s="50"/>
      <c r="C2185" s="50"/>
      <c r="W2185" s="51"/>
    </row>
    <row r="2186" s="48" customFormat="1" ht="15" customHeight="1">
      <c r="A2186" s="49"/>
      <c r="B2186" s="50"/>
      <c r="C2186" s="50"/>
      <c r="W2186" s="51"/>
    </row>
    <row r="2187" s="48" customFormat="1" ht="15" customHeight="1">
      <c r="A2187" s="49"/>
      <c r="B2187" s="50"/>
      <c r="C2187" s="50"/>
      <c r="W2187" s="51"/>
    </row>
    <row r="2188" s="48" customFormat="1" ht="15" customHeight="1">
      <c r="A2188" s="49"/>
      <c r="B2188" s="50"/>
      <c r="C2188" s="50"/>
      <c r="W2188" s="51"/>
    </row>
    <row r="2189" s="48" customFormat="1" ht="15" customHeight="1">
      <c r="A2189" s="49"/>
      <c r="B2189" s="50"/>
      <c r="C2189" s="50"/>
      <c r="W2189" s="51"/>
    </row>
    <row r="2190" s="48" customFormat="1" ht="15" customHeight="1">
      <c r="A2190" s="49"/>
      <c r="B2190" s="50"/>
      <c r="C2190" s="50"/>
      <c r="W2190" s="51"/>
    </row>
    <row r="2191" s="48" customFormat="1" ht="15" customHeight="1">
      <c r="A2191" s="49"/>
      <c r="B2191" s="50"/>
      <c r="C2191" s="50"/>
      <c r="W2191" s="51"/>
    </row>
    <row r="2192" s="48" customFormat="1" ht="15" customHeight="1">
      <c r="A2192" s="49"/>
      <c r="B2192" s="50"/>
      <c r="C2192" s="50"/>
      <c r="W2192" s="51"/>
    </row>
    <row r="2193" s="48" customFormat="1" ht="15" customHeight="1">
      <c r="A2193" s="49"/>
      <c r="B2193" s="50"/>
      <c r="C2193" s="50"/>
      <c r="W2193" s="51"/>
    </row>
    <row r="2194" s="48" customFormat="1" ht="15" customHeight="1">
      <c r="A2194" s="49"/>
      <c r="B2194" s="50"/>
      <c r="C2194" s="50"/>
      <c r="W2194" s="51"/>
    </row>
    <row r="2195" s="48" customFormat="1" ht="15" customHeight="1">
      <c r="A2195" s="49"/>
      <c r="B2195" s="50"/>
      <c r="C2195" s="50"/>
      <c r="W2195" s="51"/>
    </row>
    <row r="2196" s="48" customFormat="1" ht="15" customHeight="1">
      <c r="A2196" s="49"/>
      <c r="B2196" s="50"/>
      <c r="C2196" s="50"/>
      <c r="W2196" s="51"/>
    </row>
    <row r="2197" s="48" customFormat="1" ht="15" customHeight="1">
      <c r="A2197" s="49"/>
      <c r="B2197" s="50"/>
      <c r="C2197" s="50"/>
      <c r="W2197" s="51"/>
    </row>
    <row r="2198" s="48" customFormat="1" ht="15" customHeight="1">
      <c r="A2198" s="49"/>
      <c r="B2198" s="50"/>
      <c r="C2198" s="50"/>
      <c r="W2198" s="51"/>
    </row>
    <row r="2199" s="48" customFormat="1" ht="15" customHeight="1">
      <c r="A2199" s="49"/>
      <c r="B2199" s="50"/>
      <c r="C2199" s="50"/>
      <c r="W2199" s="51"/>
    </row>
    <row r="2200" s="48" customFormat="1" ht="15" customHeight="1">
      <c r="A2200" s="49"/>
      <c r="B2200" s="50"/>
      <c r="C2200" s="50"/>
      <c r="W2200" s="51"/>
    </row>
    <row r="2201" s="48" customFormat="1" ht="15" customHeight="1">
      <c r="A2201" s="49"/>
      <c r="B2201" s="50"/>
      <c r="C2201" s="50"/>
      <c r="W2201" s="51"/>
    </row>
    <row r="2202" s="48" customFormat="1" ht="15" customHeight="1">
      <c r="A2202" s="49"/>
      <c r="B2202" s="50"/>
      <c r="C2202" s="50"/>
      <c r="W2202" s="51"/>
    </row>
    <row r="2203" s="48" customFormat="1" ht="15" customHeight="1">
      <c r="A2203" s="49"/>
      <c r="B2203" s="50"/>
      <c r="C2203" s="50"/>
      <c r="W2203" s="51"/>
    </row>
    <row r="2204" s="48" customFormat="1" ht="15" customHeight="1">
      <c r="A2204" s="49"/>
      <c r="B2204" s="50"/>
      <c r="C2204" s="50"/>
      <c r="W2204" s="51"/>
    </row>
    <row r="2205" s="48" customFormat="1" ht="15" customHeight="1">
      <c r="A2205" s="49"/>
      <c r="B2205" s="50"/>
      <c r="C2205" s="50"/>
      <c r="W2205" s="51"/>
    </row>
    <row r="2206" s="48" customFormat="1" ht="15" customHeight="1">
      <c r="A2206" s="49"/>
      <c r="B2206" s="50"/>
      <c r="C2206" s="50"/>
      <c r="W2206" s="51"/>
    </row>
    <row r="2207" s="48" customFormat="1" ht="15" customHeight="1">
      <c r="A2207" s="49"/>
      <c r="B2207" s="50"/>
      <c r="C2207" s="50"/>
      <c r="W2207" s="51"/>
    </row>
    <row r="2208" s="48" customFormat="1" ht="15" customHeight="1">
      <c r="A2208" s="49"/>
      <c r="B2208" s="50"/>
      <c r="C2208" s="50"/>
      <c r="W2208" s="51"/>
    </row>
    <row r="2209" s="48" customFormat="1" ht="15" customHeight="1">
      <c r="A2209" s="49"/>
      <c r="B2209" s="50"/>
      <c r="C2209" s="50"/>
      <c r="W2209" s="51"/>
    </row>
    <row r="2210" s="48" customFormat="1" ht="15" customHeight="1">
      <c r="A2210" s="49"/>
      <c r="B2210" s="50"/>
      <c r="C2210" s="50"/>
      <c r="W2210" s="51"/>
    </row>
    <row r="2211" s="48" customFormat="1" ht="15" customHeight="1">
      <c r="A2211" s="49"/>
      <c r="B2211" s="50"/>
      <c r="C2211" s="50"/>
      <c r="W2211" s="51"/>
    </row>
    <row r="2212" s="48" customFormat="1" ht="15" customHeight="1">
      <c r="A2212" s="49"/>
      <c r="B2212" s="50"/>
      <c r="C2212" s="50"/>
      <c r="W2212" s="51"/>
    </row>
    <row r="2213" s="48" customFormat="1" ht="15" customHeight="1">
      <c r="A2213" s="49"/>
      <c r="B2213" s="50"/>
      <c r="C2213" s="50"/>
      <c r="W2213" s="51"/>
    </row>
    <row r="2214" s="48" customFormat="1" ht="15" customHeight="1">
      <c r="A2214" s="49"/>
      <c r="B2214" s="50"/>
      <c r="C2214" s="50"/>
      <c r="W2214" s="51"/>
    </row>
    <row r="2215" s="48" customFormat="1" ht="15" customHeight="1">
      <c r="A2215" s="49"/>
      <c r="B2215" s="50"/>
      <c r="C2215" s="50"/>
      <c r="W2215" s="51"/>
    </row>
    <row r="2216" s="48" customFormat="1" ht="15" customHeight="1">
      <c r="A2216" s="49"/>
      <c r="B2216" s="50"/>
      <c r="C2216" s="50"/>
      <c r="W2216" s="51"/>
    </row>
    <row r="2217" s="48" customFormat="1" ht="15" customHeight="1">
      <c r="A2217" s="49"/>
      <c r="B2217" s="50"/>
      <c r="C2217" s="50"/>
      <c r="W2217" s="51"/>
    </row>
    <row r="2218" s="48" customFormat="1" ht="15" customHeight="1">
      <c r="A2218" s="49"/>
      <c r="B2218" s="50"/>
      <c r="C2218" s="50"/>
      <c r="W2218" s="51"/>
    </row>
    <row r="2219" s="48" customFormat="1" ht="15" customHeight="1">
      <c r="A2219" s="49"/>
      <c r="B2219" s="50"/>
      <c r="C2219" s="50"/>
      <c r="W2219" s="51"/>
    </row>
    <row r="2220" s="48" customFormat="1" ht="15" customHeight="1">
      <c r="A2220" s="49"/>
      <c r="B2220" s="50"/>
      <c r="C2220" s="50"/>
      <c r="W2220" s="51"/>
    </row>
    <row r="2221" s="48" customFormat="1" ht="15" customHeight="1">
      <c r="A2221" s="49"/>
      <c r="B2221" s="50"/>
      <c r="C2221" s="50"/>
      <c r="W2221" s="51"/>
    </row>
    <row r="2222" s="48" customFormat="1" ht="15" customHeight="1">
      <c r="A2222" s="49"/>
      <c r="B2222" s="50"/>
      <c r="C2222" s="50"/>
      <c r="W2222" s="51"/>
    </row>
    <row r="2223" s="48" customFormat="1" ht="15" customHeight="1">
      <c r="A2223" s="49"/>
      <c r="B2223" s="50"/>
      <c r="C2223" s="50"/>
      <c r="W2223" s="51"/>
    </row>
    <row r="2224" s="48" customFormat="1" ht="15" customHeight="1">
      <c r="A2224" s="49"/>
      <c r="B2224" s="50"/>
      <c r="C2224" s="50"/>
      <c r="W2224" s="51"/>
    </row>
    <row r="2225" s="48" customFormat="1" ht="15" customHeight="1">
      <c r="A2225" s="49"/>
      <c r="B2225" s="50"/>
      <c r="C2225" s="50"/>
      <c r="W2225" s="51"/>
    </row>
    <row r="2226" s="48" customFormat="1" ht="15" customHeight="1">
      <c r="A2226" s="49"/>
      <c r="B2226" s="50"/>
      <c r="C2226" s="50"/>
      <c r="W2226" s="51"/>
    </row>
    <row r="2227" s="48" customFormat="1" ht="15" customHeight="1">
      <c r="A2227" s="49"/>
      <c r="B2227" s="50"/>
      <c r="C2227" s="50"/>
      <c r="W2227" s="51"/>
    </row>
    <row r="2228" s="48" customFormat="1" ht="15" customHeight="1">
      <c r="A2228" s="49"/>
      <c r="B2228" s="50"/>
      <c r="C2228" s="50"/>
      <c r="W2228" s="51"/>
    </row>
    <row r="2229" s="48" customFormat="1" ht="15" customHeight="1">
      <c r="A2229" s="49"/>
      <c r="B2229" s="50"/>
      <c r="C2229" s="50"/>
      <c r="W2229" s="51"/>
    </row>
    <row r="2230" s="48" customFormat="1" ht="15" customHeight="1">
      <c r="A2230" s="49"/>
      <c r="B2230" s="50"/>
      <c r="C2230" s="50"/>
      <c r="W2230" s="51"/>
    </row>
    <row r="2231" s="48" customFormat="1" ht="15" customHeight="1">
      <c r="A2231" s="49"/>
      <c r="B2231" s="50"/>
      <c r="C2231" s="50"/>
      <c r="W2231" s="51"/>
    </row>
    <row r="2232" s="48" customFormat="1" ht="15" customHeight="1">
      <c r="A2232" s="49"/>
      <c r="B2232" s="50"/>
      <c r="C2232" s="50"/>
      <c r="W2232" s="51"/>
    </row>
    <row r="2233" s="48" customFormat="1" ht="15" customHeight="1">
      <c r="A2233" s="49"/>
      <c r="B2233" s="50"/>
      <c r="C2233" s="50"/>
      <c r="W2233" s="51"/>
    </row>
    <row r="2234" s="48" customFormat="1" ht="15" customHeight="1">
      <c r="A2234" s="49"/>
      <c r="B2234" s="50"/>
      <c r="C2234" s="50"/>
      <c r="W2234" s="51"/>
    </row>
    <row r="2235" s="48" customFormat="1" ht="15" customHeight="1">
      <c r="A2235" s="49"/>
      <c r="B2235" s="50"/>
      <c r="C2235" s="50"/>
      <c r="W2235" s="51"/>
    </row>
    <row r="2236" s="48" customFormat="1" ht="15" customHeight="1">
      <c r="A2236" s="49"/>
      <c r="B2236" s="50"/>
      <c r="C2236" s="50"/>
      <c r="W2236" s="51"/>
    </row>
    <row r="2237" s="48" customFormat="1" ht="15" customHeight="1">
      <c r="A2237" s="49"/>
      <c r="B2237" s="50"/>
      <c r="C2237" s="50"/>
      <c r="W2237" s="51"/>
    </row>
    <row r="2238" s="48" customFormat="1" ht="15" customHeight="1">
      <c r="A2238" s="49"/>
      <c r="B2238" s="50"/>
      <c r="C2238" s="50"/>
      <c r="W2238" s="51"/>
    </row>
    <row r="2239" s="48" customFormat="1" ht="15" customHeight="1">
      <c r="A2239" s="49"/>
      <c r="B2239" s="50"/>
      <c r="C2239" s="50"/>
      <c r="W2239" s="51"/>
    </row>
    <row r="2240" s="48" customFormat="1" ht="15" customHeight="1">
      <c r="A2240" s="49"/>
      <c r="B2240" s="50"/>
      <c r="C2240" s="50"/>
      <c r="W2240" s="51"/>
    </row>
    <row r="2241" s="48" customFormat="1" ht="15" customHeight="1">
      <c r="A2241" s="49"/>
      <c r="B2241" s="50"/>
      <c r="C2241" s="50"/>
      <c r="W2241" s="51"/>
    </row>
    <row r="2242" s="48" customFormat="1" ht="15" customHeight="1">
      <c r="A2242" s="49"/>
      <c r="B2242" s="50"/>
      <c r="C2242" s="50"/>
      <c r="W2242" s="51"/>
    </row>
    <row r="2243" s="48" customFormat="1" ht="15" customHeight="1">
      <c r="A2243" s="49"/>
      <c r="B2243" s="50"/>
      <c r="C2243" s="50"/>
      <c r="W2243" s="51"/>
    </row>
    <row r="2244" s="48" customFormat="1" ht="15" customHeight="1">
      <c r="A2244" s="49"/>
      <c r="B2244" s="50"/>
      <c r="C2244" s="50"/>
      <c r="W2244" s="51"/>
    </row>
    <row r="2245" s="48" customFormat="1" ht="15" customHeight="1">
      <c r="A2245" s="49"/>
      <c r="B2245" s="50"/>
      <c r="C2245" s="50"/>
      <c r="W2245" s="51"/>
    </row>
    <row r="2246" s="48" customFormat="1" ht="15" customHeight="1">
      <c r="A2246" s="49"/>
      <c r="B2246" s="50"/>
      <c r="C2246" s="50"/>
      <c r="W2246" s="51"/>
    </row>
    <row r="2247" s="48" customFormat="1" ht="15" customHeight="1">
      <c r="A2247" s="49"/>
      <c r="B2247" s="50"/>
      <c r="C2247" s="50"/>
      <c r="W2247" s="51"/>
    </row>
    <row r="2248" s="48" customFormat="1" ht="15" customHeight="1">
      <c r="A2248" s="49"/>
      <c r="B2248" s="50"/>
      <c r="C2248" s="50"/>
      <c r="W2248" s="51"/>
    </row>
    <row r="2249" s="48" customFormat="1" ht="15" customHeight="1">
      <c r="A2249" s="49"/>
      <c r="B2249" s="50"/>
      <c r="C2249" s="50"/>
      <c r="W2249" s="51"/>
    </row>
    <row r="2250" s="48" customFormat="1" ht="15" customHeight="1">
      <c r="A2250" s="49"/>
      <c r="B2250" s="50"/>
      <c r="C2250" s="50"/>
      <c r="W2250" s="51"/>
    </row>
    <row r="2251" s="48" customFormat="1" ht="15" customHeight="1">
      <c r="A2251" s="49"/>
      <c r="B2251" s="50"/>
      <c r="C2251" s="50"/>
      <c r="W2251" s="51"/>
    </row>
    <row r="2252" s="48" customFormat="1" ht="15" customHeight="1">
      <c r="A2252" s="49"/>
      <c r="B2252" s="50"/>
      <c r="C2252" s="50"/>
      <c r="W2252" s="51"/>
    </row>
    <row r="2253" s="48" customFormat="1" ht="15" customHeight="1">
      <c r="A2253" s="49"/>
      <c r="B2253" s="50"/>
      <c r="C2253" s="50"/>
      <c r="W2253" s="51"/>
    </row>
    <row r="2254" s="48" customFormat="1" ht="15" customHeight="1">
      <c r="A2254" s="49"/>
      <c r="B2254" s="50"/>
      <c r="C2254" s="50"/>
      <c r="W2254" s="51"/>
    </row>
    <row r="2255" s="48" customFormat="1" ht="15" customHeight="1">
      <c r="A2255" s="49"/>
      <c r="B2255" s="50"/>
      <c r="C2255" s="50"/>
      <c r="W2255" s="51"/>
    </row>
    <row r="2256" s="48" customFormat="1" ht="15" customHeight="1">
      <c r="A2256" s="49"/>
      <c r="B2256" s="50"/>
      <c r="C2256" s="50"/>
      <c r="W2256" s="51"/>
    </row>
    <row r="2257" s="48" customFormat="1" ht="15" customHeight="1">
      <c r="A2257" s="49"/>
      <c r="B2257" s="50"/>
      <c r="C2257" s="50"/>
      <c r="W2257" s="51"/>
    </row>
    <row r="2258" s="48" customFormat="1" ht="15" customHeight="1">
      <c r="A2258" s="49"/>
      <c r="B2258" s="50"/>
      <c r="C2258" s="50"/>
      <c r="W2258" s="51"/>
    </row>
    <row r="2259" s="48" customFormat="1" ht="15" customHeight="1">
      <c r="A2259" s="49"/>
      <c r="B2259" s="50"/>
      <c r="C2259" s="50"/>
      <c r="W2259" s="51"/>
    </row>
    <row r="2260" s="48" customFormat="1" ht="15" customHeight="1">
      <c r="A2260" s="49"/>
      <c r="B2260" s="50"/>
      <c r="C2260" s="50"/>
      <c r="W2260" s="51"/>
    </row>
    <row r="2261" s="48" customFormat="1" ht="15" customHeight="1">
      <c r="A2261" s="49"/>
      <c r="B2261" s="50"/>
      <c r="C2261" s="50"/>
      <c r="W2261" s="51"/>
    </row>
    <row r="2262" s="48" customFormat="1" ht="15" customHeight="1">
      <c r="A2262" s="49"/>
      <c r="B2262" s="50"/>
      <c r="C2262" s="50"/>
      <c r="W2262" s="51"/>
    </row>
    <row r="2263" s="48" customFormat="1" ht="15" customHeight="1">
      <c r="A2263" s="49"/>
      <c r="B2263" s="50"/>
      <c r="C2263" s="50"/>
      <c r="W2263" s="51"/>
    </row>
    <row r="2264" s="48" customFormat="1" ht="15" customHeight="1">
      <c r="A2264" s="49"/>
      <c r="B2264" s="50"/>
      <c r="C2264" s="50"/>
      <c r="W2264" s="51"/>
    </row>
    <row r="2265" s="48" customFormat="1" ht="15" customHeight="1">
      <c r="A2265" s="49"/>
      <c r="B2265" s="50"/>
      <c r="C2265" s="50"/>
      <c r="W2265" s="51"/>
    </row>
    <row r="2266" s="48" customFormat="1" ht="15" customHeight="1">
      <c r="A2266" s="49"/>
      <c r="B2266" s="50"/>
      <c r="C2266" s="50"/>
      <c r="W2266" s="51"/>
    </row>
    <row r="2267" s="48" customFormat="1" ht="15" customHeight="1">
      <c r="A2267" s="49"/>
      <c r="B2267" s="50"/>
      <c r="C2267" s="50"/>
      <c r="W2267" s="51"/>
    </row>
    <row r="2268" s="48" customFormat="1" ht="15" customHeight="1">
      <c r="A2268" s="49"/>
      <c r="B2268" s="50"/>
      <c r="C2268" s="50"/>
      <c r="W2268" s="51"/>
    </row>
    <row r="2269" s="48" customFormat="1" ht="15" customHeight="1">
      <c r="A2269" s="49"/>
      <c r="B2269" s="50"/>
      <c r="C2269" s="50"/>
      <c r="W2269" s="51"/>
    </row>
    <row r="2270" s="48" customFormat="1" ht="15" customHeight="1">
      <c r="A2270" s="49"/>
      <c r="B2270" s="50"/>
      <c r="C2270" s="50"/>
      <c r="W2270" s="51"/>
    </row>
    <row r="2271" s="48" customFormat="1" ht="15" customHeight="1">
      <c r="A2271" s="49"/>
      <c r="B2271" s="50"/>
      <c r="C2271" s="50"/>
      <c r="W2271" s="51"/>
    </row>
    <row r="2272" s="48" customFormat="1" ht="15" customHeight="1">
      <c r="A2272" s="49"/>
      <c r="B2272" s="50"/>
      <c r="C2272" s="50"/>
      <c r="W2272" s="51"/>
    </row>
    <row r="2273" s="48" customFormat="1" ht="15" customHeight="1">
      <c r="A2273" s="49"/>
      <c r="B2273" s="50"/>
      <c r="C2273" s="50"/>
      <c r="W2273" s="51"/>
    </row>
    <row r="2274" s="48" customFormat="1" ht="15" customHeight="1">
      <c r="A2274" s="49"/>
      <c r="B2274" s="50"/>
      <c r="C2274" s="50"/>
      <c r="W2274" s="51"/>
    </row>
    <row r="2275" s="48" customFormat="1" ht="15" customHeight="1">
      <c r="A2275" s="49"/>
      <c r="B2275" s="50"/>
      <c r="C2275" s="50"/>
      <c r="W2275" s="51"/>
    </row>
    <row r="2276" s="48" customFormat="1" ht="15" customHeight="1">
      <c r="A2276" s="49"/>
      <c r="B2276" s="50"/>
      <c r="C2276" s="50"/>
      <c r="W2276" s="51"/>
    </row>
    <row r="2277" s="48" customFormat="1" ht="15" customHeight="1">
      <c r="A2277" s="49"/>
      <c r="B2277" s="50"/>
      <c r="C2277" s="50"/>
      <c r="W2277" s="51"/>
    </row>
    <row r="2278" s="48" customFormat="1" ht="15" customHeight="1">
      <c r="A2278" s="49"/>
      <c r="B2278" s="50"/>
      <c r="C2278" s="50"/>
      <c r="W2278" s="51"/>
    </row>
    <row r="2279" s="48" customFormat="1" ht="15" customHeight="1">
      <c r="A2279" s="49"/>
      <c r="B2279" s="50"/>
      <c r="C2279" s="50"/>
      <c r="W2279" s="51"/>
    </row>
    <row r="2280" s="48" customFormat="1" ht="15" customHeight="1">
      <c r="A2280" s="49"/>
      <c r="B2280" s="50"/>
      <c r="C2280" s="50"/>
      <c r="W2280" s="51"/>
    </row>
    <row r="2281" s="48" customFormat="1" ht="15" customHeight="1">
      <c r="A2281" s="49"/>
      <c r="B2281" s="50"/>
      <c r="C2281" s="50"/>
      <c r="W2281" s="51"/>
    </row>
    <row r="2282" s="48" customFormat="1" ht="15" customHeight="1">
      <c r="A2282" s="49"/>
      <c r="B2282" s="50"/>
      <c r="C2282" s="50"/>
      <c r="W2282" s="51"/>
    </row>
    <row r="2283" s="48" customFormat="1" ht="15" customHeight="1">
      <c r="A2283" s="49"/>
      <c r="B2283" s="50"/>
      <c r="C2283" s="50"/>
      <c r="W2283" s="51"/>
    </row>
    <row r="2284" s="48" customFormat="1" ht="15" customHeight="1">
      <c r="A2284" s="49"/>
      <c r="B2284" s="50"/>
      <c r="C2284" s="50"/>
      <c r="W2284" s="51"/>
    </row>
    <row r="2285" s="48" customFormat="1" ht="15" customHeight="1">
      <c r="A2285" s="49"/>
      <c r="B2285" s="50"/>
      <c r="C2285" s="50"/>
      <c r="W2285" s="51"/>
    </row>
    <row r="2286" s="48" customFormat="1" ht="15" customHeight="1">
      <c r="A2286" s="49"/>
      <c r="B2286" s="50"/>
      <c r="C2286" s="50"/>
      <c r="W2286" s="51"/>
    </row>
    <row r="2287" s="48" customFormat="1" ht="15" customHeight="1">
      <c r="A2287" s="49"/>
      <c r="B2287" s="50"/>
      <c r="C2287" s="50"/>
      <c r="W2287" s="51"/>
    </row>
    <row r="2288" s="48" customFormat="1" ht="15" customHeight="1">
      <c r="A2288" s="49"/>
      <c r="B2288" s="50"/>
      <c r="C2288" s="50"/>
      <c r="W2288" s="51"/>
    </row>
    <row r="2289" s="48" customFormat="1" ht="15" customHeight="1">
      <c r="A2289" s="49"/>
      <c r="B2289" s="50"/>
      <c r="C2289" s="50"/>
      <c r="W2289" s="51"/>
    </row>
    <row r="2290" s="48" customFormat="1" ht="15" customHeight="1">
      <c r="A2290" s="49"/>
      <c r="B2290" s="50"/>
      <c r="C2290" s="50"/>
      <c r="W2290" s="51"/>
    </row>
    <row r="2291" s="48" customFormat="1" ht="15" customHeight="1">
      <c r="A2291" s="49"/>
      <c r="B2291" s="50"/>
      <c r="C2291" s="50"/>
      <c r="W2291" s="51"/>
    </row>
    <row r="2292" s="48" customFormat="1" ht="15" customHeight="1">
      <c r="A2292" s="49"/>
      <c r="B2292" s="50"/>
      <c r="C2292" s="50"/>
      <c r="W2292" s="51"/>
    </row>
    <row r="2293" s="48" customFormat="1" ht="15" customHeight="1">
      <c r="A2293" s="49"/>
      <c r="B2293" s="50"/>
      <c r="C2293" s="50"/>
      <c r="W2293" s="51"/>
    </row>
    <row r="2294" s="48" customFormat="1" ht="15" customHeight="1">
      <c r="A2294" s="49"/>
      <c r="B2294" s="50"/>
      <c r="C2294" s="50"/>
      <c r="W2294" s="51"/>
    </row>
    <row r="2295" s="48" customFormat="1" ht="15" customHeight="1">
      <c r="A2295" s="49"/>
      <c r="B2295" s="50"/>
      <c r="C2295" s="50"/>
      <c r="W2295" s="51"/>
    </row>
    <row r="2296" s="48" customFormat="1" ht="15" customHeight="1">
      <c r="A2296" s="49"/>
      <c r="B2296" s="50"/>
      <c r="C2296" s="50"/>
      <c r="W2296" s="51"/>
    </row>
    <row r="2297" s="48" customFormat="1" ht="15" customHeight="1">
      <c r="A2297" s="49"/>
      <c r="B2297" s="50"/>
      <c r="C2297" s="50"/>
      <c r="W2297" s="51"/>
    </row>
    <row r="2298" s="48" customFormat="1" ht="15" customHeight="1">
      <c r="A2298" s="49"/>
      <c r="B2298" s="50"/>
      <c r="C2298" s="50"/>
      <c r="W2298" s="51"/>
    </row>
    <row r="2299" s="48" customFormat="1" ht="15" customHeight="1">
      <c r="A2299" s="49"/>
      <c r="B2299" s="50"/>
      <c r="C2299" s="50"/>
      <c r="W2299" s="51"/>
    </row>
    <row r="2300" s="48" customFormat="1" ht="15" customHeight="1">
      <c r="A2300" s="49"/>
      <c r="B2300" s="50"/>
      <c r="C2300" s="50"/>
      <c r="W2300" s="51"/>
    </row>
    <row r="2301" s="48" customFormat="1" ht="15" customHeight="1">
      <c r="A2301" s="49"/>
      <c r="B2301" s="50"/>
      <c r="C2301" s="50"/>
      <c r="W2301" s="51"/>
    </row>
    <row r="2302" s="48" customFormat="1" ht="15" customHeight="1">
      <c r="A2302" s="49"/>
      <c r="B2302" s="50"/>
      <c r="C2302" s="50"/>
      <c r="W2302" s="51"/>
    </row>
    <row r="2303" s="48" customFormat="1" ht="15" customHeight="1">
      <c r="A2303" s="49"/>
      <c r="B2303" s="50"/>
      <c r="C2303" s="50"/>
      <c r="W2303" s="51"/>
    </row>
    <row r="2304" s="48" customFormat="1" ht="15" customHeight="1">
      <c r="A2304" s="49"/>
      <c r="B2304" s="50"/>
      <c r="C2304" s="50"/>
      <c r="W2304" s="51"/>
    </row>
    <row r="2305" s="48" customFormat="1" ht="15" customHeight="1">
      <c r="A2305" s="49"/>
      <c r="B2305" s="50"/>
      <c r="C2305" s="50"/>
      <c r="W2305" s="51"/>
    </row>
    <row r="2306" s="48" customFormat="1" ht="15" customHeight="1">
      <c r="A2306" s="49"/>
      <c r="B2306" s="50"/>
      <c r="C2306" s="50"/>
      <c r="W2306" s="51"/>
    </row>
    <row r="2307" s="48" customFormat="1" ht="15" customHeight="1">
      <c r="A2307" s="49"/>
      <c r="B2307" s="50"/>
      <c r="C2307" s="50"/>
      <c r="W2307" s="51"/>
    </row>
    <row r="2308" s="48" customFormat="1" ht="15" customHeight="1">
      <c r="A2308" s="49"/>
      <c r="B2308" s="50"/>
      <c r="C2308" s="50"/>
      <c r="W2308" s="51"/>
    </row>
    <row r="2309" s="48" customFormat="1" ht="15" customHeight="1">
      <c r="A2309" s="49"/>
      <c r="B2309" s="50"/>
      <c r="C2309" s="50"/>
      <c r="W2309" s="51"/>
    </row>
    <row r="2310" s="48" customFormat="1" ht="15" customHeight="1">
      <c r="A2310" s="49"/>
      <c r="B2310" s="50"/>
      <c r="C2310" s="50"/>
      <c r="W2310" s="51"/>
    </row>
    <row r="2311" s="48" customFormat="1" ht="15" customHeight="1">
      <c r="A2311" s="49"/>
      <c r="B2311" s="50"/>
      <c r="C2311" s="50"/>
      <c r="W2311" s="51"/>
    </row>
    <row r="2312" s="48" customFormat="1" ht="15" customHeight="1">
      <c r="A2312" s="49"/>
      <c r="B2312" s="50"/>
      <c r="C2312" s="50"/>
      <c r="W2312" s="51"/>
    </row>
    <row r="2313" s="48" customFormat="1" ht="15" customHeight="1">
      <c r="A2313" s="49"/>
      <c r="B2313" s="50"/>
      <c r="C2313" s="50"/>
      <c r="W2313" s="51"/>
    </row>
    <row r="2314" s="48" customFormat="1" ht="15" customHeight="1">
      <c r="A2314" s="49"/>
      <c r="B2314" s="50"/>
      <c r="C2314" s="50"/>
      <c r="W2314" s="51"/>
    </row>
    <row r="2315" s="48" customFormat="1" ht="15" customHeight="1">
      <c r="A2315" s="49"/>
      <c r="B2315" s="50"/>
      <c r="C2315" s="50"/>
      <c r="W2315" s="51"/>
    </row>
    <row r="2316" s="48" customFormat="1" ht="15" customHeight="1">
      <c r="A2316" s="49"/>
      <c r="B2316" s="50"/>
      <c r="C2316" s="50"/>
      <c r="W2316" s="51"/>
    </row>
    <row r="2317" s="48" customFormat="1" ht="15" customHeight="1">
      <c r="A2317" s="49"/>
      <c r="B2317" s="50"/>
      <c r="C2317" s="50"/>
      <c r="W2317" s="51"/>
    </row>
    <row r="2318" s="48" customFormat="1" ht="15" customHeight="1">
      <c r="A2318" s="49"/>
      <c r="B2318" s="50"/>
      <c r="C2318" s="50"/>
      <c r="W2318" s="51"/>
    </row>
    <row r="2319" s="48" customFormat="1" ht="15" customHeight="1">
      <c r="A2319" s="49"/>
      <c r="B2319" s="50"/>
      <c r="C2319" s="50"/>
      <c r="W2319" s="51"/>
    </row>
    <row r="2320" s="48" customFormat="1" ht="15" customHeight="1">
      <c r="A2320" s="49"/>
      <c r="B2320" s="50"/>
      <c r="C2320" s="50"/>
      <c r="W2320" s="51"/>
    </row>
    <row r="2321" s="48" customFormat="1" ht="15" customHeight="1">
      <c r="A2321" s="49"/>
      <c r="B2321" s="50"/>
      <c r="C2321" s="50"/>
      <c r="W2321" s="51"/>
    </row>
    <row r="2322" s="48" customFormat="1" ht="15" customHeight="1">
      <c r="A2322" s="49"/>
      <c r="B2322" s="50"/>
      <c r="C2322" s="50"/>
      <c r="W2322" s="51"/>
    </row>
    <row r="2323" s="48" customFormat="1" ht="15" customHeight="1">
      <c r="A2323" s="49"/>
      <c r="B2323" s="50"/>
      <c r="C2323" s="50"/>
      <c r="W2323" s="51"/>
    </row>
    <row r="2324" s="48" customFormat="1" ht="15" customHeight="1">
      <c r="A2324" s="49"/>
      <c r="B2324" s="50"/>
      <c r="C2324" s="50"/>
      <c r="W2324" s="51"/>
    </row>
    <row r="2325" s="48" customFormat="1" ht="15" customHeight="1">
      <c r="A2325" s="49"/>
      <c r="B2325" s="50"/>
      <c r="C2325" s="50"/>
      <c r="W2325" s="51"/>
    </row>
    <row r="2326" s="48" customFormat="1" ht="15" customHeight="1">
      <c r="A2326" s="49"/>
      <c r="B2326" s="50"/>
      <c r="C2326" s="50"/>
      <c r="W2326" s="51"/>
    </row>
    <row r="2327" s="48" customFormat="1" ht="15" customHeight="1">
      <c r="A2327" s="49"/>
      <c r="B2327" s="50"/>
      <c r="C2327" s="50"/>
      <c r="W2327" s="51"/>
    </row>
    <row r="2328" s="48" customFormat="1" ht="15" customHeight="1">
      <c r="A2328" s="49"/>
      <c r="B2328" s="50"/>
      <c r="C2328" s="50"/>
      <c r="W2328" s="51"/>
    </row>
    <row r="2329" s="48" customFormat="1" ht="15" customHeight="1">
      <c r="A2329" s="49"/>
      <c r="B2329" s="50"/>
      <c r="C2329" s="50"/>
      <c r="W2329" s="51"/>
    </row>
    <row r="2330" s="48" customFormat="1" ht="15" customHeight="1">
      <c r="A2330" s="49"/>
      <c r="B2330" s="50"/>
      <c r="C2330" s="50"/>
      <c r="W2330" s="51"/>
    </row>
    <row r="2331" s="48" customFormat="1" ht="15" customHeight="1">
      <c r="A2331" s="49"/>
      <c r="B2331" s="50"/>
      <c r="C2331" s="50"/>
      <c r="W2331" s="51"/>
    </row>
    <row r="2332" s="48" customFormat="1" ht="15" customHeight="1">
      <c r="A2332" s="49"/>
      <c r="B2332" s="50"/>
      <c r="C2332" s="50"/>
      <c r="W2332" s="51"/>
    </row>
    <row r="2333" s="48" customFormat="1" ht="15" customHeight="1">
      <c r="A2333" s="49"/>
      <c r="B2333" s="50"/>
      <c r="C2333" s="50"/>
      <c r="W2333" s="51"/>
    </row>
    <row r="2334" s="48" customFormat="1" ht="15" customHeight="1">
      <c r="A2334" s="49"/>
      <c r="B2334" s="50"/>
      <c r="C2334" s="50"/>
      <c r="W2334" s="51"/>
    </row>
    <row r="2335" s="48" customFormat="1" ht="15" customHeight="1">
      <c r="A2335" s="49"/>
      <c r="B2335" s="50"/>
      <c r="C2335" s="50"/>
      <c r="W2335" s="51"/>
    </row>
    <row r="2336" s="48" customFormat="1" ht="15" customHeight="1">
      <c r="A2336" s="49"/>
      <c r="B2336" s="50"/>
      <c r="C2336" s="50"/>
      <c r="W2336" s="51"/>
    </row>
    <row r="2337" s="48" customFormat="1" ht="15" customHeight="1">
      <c r="A2337" s="49"/>
      <c r="B2337" s="50"/>
      <c r="C2337" s="50"/>
      <c r="W2337" s="51"/>
    </row>
    <row r="2338" s="48" customFormat="1" ht="15" customHeight="1">
      <c r="A2338" s="49"/>
      <c r="B2338" s="50"/>
      <c r="C2338" s="50"/>
      <c r="W2338" s="51"/>
    </row>
    <row r="2339" s="48" customFormat="1" ht="15" customHeight="1">
      <c r="A2339" s="49"/>
      <c r="B2339" s="50"/>
      <c r="C2339" s="50"/>
      <c r="W2339" s="51"/>
    </row>
    <row r="2340" s="48" customFormat="1" ht="15" customHeight="1">
      <c r="A2340" s="49"/>
      <c r="B2340" s="50"/>
      <c r="C2340" s="50"/>
      <c r="W2340" s="51"/>
    </row>
    <row r="2341" s="48" customFormat="1" ht="15" customHeight="1">
      <c r="A2341" s="49"/>
      <c r="B2341" s="50"/>
      <c r="C2341" s="50"/>
      <c r="W2341" s="51"/>
    </row>
    <row r="2342" s="48" customFormat="1" ht="15" customHeight="1">
      <c r="A2342" s="49"/>
      <c r="B2342" s="50"/>
      <c r="C2342" s="50"/>
      <c r="W2342" s="51"/>
    </row>
    <row r="2343" s="48" customFormat="1" ht="15" customHeight="1">
      <c r="A2343" s="49"/>
      <c r="B2343" s="50"/>
      <c r="C2343" s="50"/>
      <c r="W2343" s="51"/>
    </row>
    <row r="2344" s="48" customFormat="1" ht="15" customHeight="1">
      <c r="A2344" s="49"/>
      <c r="B2344" s="50"/>
      <c r="C2344" s="50"/>
      <c r="W2344" s="51"/>
    </row>
    <row r="2345" s="48" customFormat="1" ht="15" customHeight="1">
      <c r="A2345" s="49"/>
      <c r="B2345" s="50"/>
      <c r="C2345" s="50"/>
      <c r="W2345" s="51"/>
    </row>
    <row r="2346" s="48" customFormat="1" ht="15" customHeight="1">
      <c r="A2346" s="49"/>
      <c r="B2346" s="50"/>
      <c r="C2346" s="50"/>
      <c r="W2346" s="51"/>
    </row>
    <row r="2347" s="48" customFormat="1" ht="15" customHeight="1">
      <c r="A2347" s="49"/>
      <c r="B2347" s="50"/>
      <c r="C2347" s="50"/>
      <c r="W2347" s="51"/>
    </row>
    <row r="2348" s="48" customFormat="1" ht="15" customHeight="1">
      <c r="A2348" s="49"/>
      <c r="B2348" s="50"/>
      <c r="C2348" s="50"/>
      <c r="W2348" s="51"/>
    </row>
    <row r="2349" s="48" customFormat="1" ht="15" customHeight="1">
      <c r="A2349" s="49"/>
      <c r="B2349" s="50"/>
      <c r="C2349" s="50"/>
      <c r="W2349" s="51"/>
    </row>
    <row r="2350" s="48" customFormat="1" ht="15" customHeight="1">
      <c r="A2350" s="49"/>
      <c r="B2350" s="50"/>
      <c r="C2350" s="50"/>
      <c r="W2350" s="51"/>
    </row>
    <row r="2351" s="48" customFormat="1" ht="15" customHeight="1">
      <c r="A2351" s="49"/>
      <c r="B2351" s="50"/>
      <c r="C2351" s="50"/>
      <c r="W2351" s="51"/>
    </row>
    <row r="2352" s="48" customFormat="1" ht="15" customHeight="1">
      <c r="A2352" s="49"/>
      <c r="B2352" s="50"/>
      <c r="C2352" s="50"/>
      <c r="W2352" s="51"/>
    </row>
    <row r="2353" s="48" customFormat="1" ht="15" customHeight="1">
      <c r="A2353" s="49"/>
      <c r="B2353" s="50"/>
      <c r="C2353" s="50"/>
      <c r="W2353" s="51"/>
    </row>
    <row r="2354" s="48" customFormat="1" ht="15" customHeight="1">
      <c r="A2354" s="49"/>
      <c r="B2354" s="50"/>
      <c r="C2354" s="50"/>
      <c r="W2354" s="51"/>
    </row>
    <row r="2355" s="48" customFormat="1" ht="15" customHeight="1">
      <c r="A2355" s="49"/>
      <c r="B2355" s="50"/>
      <c r="C2355" s="50"/>
      <c r="W2355" s="51"/>
    </row>
    <row r="2356" s="48" customFormat="1" ht="15" customHeight="1">
      <c r="A2356" s="49"/>
      <c r="B2356" s="50"/>
      <c r="C2356" s="50"/>
      <c r="W2356" s="51"/>
    </row>
    <row r="2357" s="48" customFormat="1" ht="15" customHeight="1">
      <c r="A2357" s="49"/>
      <c r="B2357" s="50"/>
      <c r="C2357" s="50"/>
      <c r="W2357" s="51"/>
    </row>
    <row r="2358" s="48" customFormat="1" ht="15" customHeight="1">
      <c r="A2358" s="49"/>
      <c r="B2358" s="50"/>
      <c r="C2358" s="50"/>
      <c r="W2358" s="51"/>
    </row>
    <row r="2359" s="48" customFormat="1" ht="15" customHeight="1">
      <c r="A2359" s="49"/>
      <c r="B2359" s="50"/>
      <c r="C2359" s="50"/>
      <c r="W2359" s="51"/>
    </row>
    <row r="2360" s="48" customFormat="1" ht="15" customHeight="1">
      <c r="A2360" s="49"/>
      <c r="B2360" s="50"/>
      <c r="C2360" s="50"/>
      <c r="W2360" s="51"/>
    </row>
    <row r="2361" s="48" customFormat="1" ht="15" customHeight="1">
      <c r="A2361" s="49"/>
      <c r="B2361" s="50"/>
      <c r="C2361" s="50"/>
      <c r="W2361" s="51"/>
    </row>
    <row r="2362" s="48" customFormat="1" ht="15" customHeight="1">
      <c r="A2362" s="49"/>
      <c r="B2362" s="50"/>
      <c r="C2362" s="50"/>
      <c r="W2362" s="51"/>
    </row>
    <row r="2363" s="48" customFormat="1" ht="15" customHeight="1">
      <c r="A2363" s="49"/>
      <c r="B2363" s="50"/>
      <c r="C2363" s="50"/>
      <c r="W2363" s="51"/>
    </row>
    <row r="2364" s="48" customFormat="1" ht="15" customHeight="1">
      <c r="A2364" s="49"/>
      <c r="B2364" s="50"/>
      <c r="C2364" s="50"/>
      <c r="W2364" s="51"/>
    </row>
    <row r="2365" s="48" customFormat="1" ht="15" customHeight="1">
      <c r="A2365" s="49"/>
      <c r="B2365" s="50"/>
      <c r="C2365" s="50"/>
      <c r="W2365" s="51"/>
    </row>
    <row r="2366" s="48" customFormat="1" ht="15" customHeight="1">
      <c r="A2366" s="49"/>
      <c r="B2366" s="50"/>
      <c r="C2366" s="50"/>
      <c r="W2366" s="51"/>
    </row>
    <row r="2367" s="48" customFormat="1" ht="15" customHeight="1">
      <c r="A2367" s="49"/>
      <c r="B2367" s="50"/>
      <c r="C2367" s="50"/>
      <c r="W2367" s="51"/>
    </row>
    <row r="2368" s="48" customFormat="1" ht="15" customHeight="1">
      <c r="A2368" s="49"/>
      <c r="B2368" s="50"/>
      <c r="C2368" s="50"/>
      <c r="W2368" s="51"/>
    </row>
    <row r="2369" s="48" customFormat="1" ht="15" customHeight="1">
      <c r="A2369" s="49"/>
      <c r="B2369" s="50"/>
      <c r="C2369" s="50"/>
      <c r="W2369" s="51"/>
    </row>
    <row r="2370" s="48" customFormat="1" ht="15" customHeight="1">
      <c r="A2370" s="49"/>
      <c r="B2370" s="50"/>
      <c r="C2370" s="50"/>
      <c r="W2370" s="51"/>
    </row>
    <row r="2371" s="48" customFormat="1" ht="15" customHeight="1">
      <c r="A2371" s="49"/>
      <c r="B2371" s="50"/>
      <c r="C2371" s="50"/>
      <c r="W2371" s="51"/>
    </row>
    <row r="2372" s="48" customFormat="1" ht="15" customHeight="1">
      <c r="A2372" s="49"/>
      <c r="B2372" s="50"/>
      <c r="C2372" s="50"/>
      <c r="W2372" s="51"/>
    </row>
    <row r="2373" s="48" customFormat="1" ht="15" customHeight="1">
      <c r="A2373" s="49"/>
      <c r="B2373" s="50"/>
      <c r="C2373" s="50"/>
      <c r="W2373" s="51"/>
    </row>
    <row r="2374" s="48" customFormat="1" ht="15" customHeight="1">
      <c r="A2374" s="49"/>
      <c r="B2374" s="50"/>
      <c r="C2374" s="50"/>
      <c r="W2374" s="51"/>
    </row>
    <row r="2375" s="48" customFormat="1" ht="15" customHeight="1">
      <c r="A2375" s="49"/>
      <c r="B2375" s="50"/>
      <c r="C2375" s="50"/>
      <c r="W2375" s="51"/>
    </row>
    <row r="2376" s="48" customFormat="1" ht="15" customHeight="1">
      <c r="A2376" s="49"/>
      <c r="B2376" s="50"/>
      <c r="C2376" s="50"/>
      <c r="W2376" s="51"/>
    </row>
    <row r="2377" s="48" customFormat="1" ht="15" customHeight="1">
      <c r="A2377" s="49"/>
      <c r="B2377" s="50"/>
      <c r="C2377" s="50"/>
      <c r="W2377" s="51"/>
    </row>
    <row r="2378" s="48" customFormat="1" ht="15" customHeight="1">
      <c r="A2378" s="49"/>
      <c r="B2378" s="50"/>
      <c r="C2378" s="50"/>
      <c r="W2378" s="51"/>
    </row>
    <row r="2379" s="48" customFormat="1" ht="15" customHeight="1">
      <c r="A2379" s="49"/>
      <c r="B2379" s="50"/>
      <c r="C2379" s="50"/>
      <c r="W2379" s="51"/>
    </row>
    <row r="2380" s="48" customFormat="1" ht="15" customHeight="1">
      <c r="A2380" s="49"/>
      <c r="B2380" s="50"/>
      <c r="C2380" s="50"/>
      <c r="W2380" s="51"/>
    </row>
    <row r="2381" s="48" customFormat="1" ht="15" customHeight="1">
      <c r="A2381" s="49"/>
      <c r="B2381" s="50"/>
      <c r="C2381" s="50"/>
      <c r="W2381" s="51"/>
    </row>
    <row r="2382" s="48" customFormat="1" ht="15" customHeight="1">
      <c r="A2382" s="49"/>
      <c r="B2382" s="50"/>
      <c r="C2382" s="50"/>
      <c r="W2382" s="51"/>
    </row>
    <row r="2383" s="48" customFormat="1" ht="15" customHeight="1">
      <c r="A2383" s="49"/>
      <c r="B2383" s="50"/>
      <c r="C2383" s="50"/>
      <c r="W2383" s="51"/>
    </row>
    <row r="2384" s="48" customFormat="1" ht="15" customHeight="1">
      <c r="A2384" s="49"/>
      <c r="B2384" s="50"/>
      <c r="C2384" s="50"/>
      <c r="W2384" s="51"/>
    </row>
    <row r="2385" s="48" customFormat="1" ht="15" customHeight="1">
      <c r="A2385" s="49"/>
      <c r="B2385" s="50"/>
      <c r="C2385" s="50"/>
      <c r="W2385" s="51"/>
    </row>
    <row r="2386" s="48" customFormat="1" ht="15" customHeight="1">
      <c r="A2386" s="49"/>
      <c r="B2386" s="50"/>
      <c r="C2386" s="50"/>
      <c r="W2386" s="51"/>
    </row>
    <row r="2387" s="48" customFormat="1" ht="15" customHeight="1">
      <c r="A2387" s="49"/>
      <c r="B2387" s="50"/>
      <c r="C2387" s="50"/>
      <c r="W2387" s="51"/>
    </row>
    <row r="2388" s="48" customFormat="1" ht="15" customHeight="1">
      <c r="A2388" s="49"/>
      <c r="B2388" s="50"/>
      <c r="C2388" s="50"/>
      <c r="W2388" s="51"/>
    </row>
    <row r="2389" s="48" customFormat="1" ht="15" customHeight="1">
      <c r="A2389" s="49"/>
      <c r="B2389" s="50"/>
      <c r="C2389" s="50"/>
      <c r="W2389" s="51"/>
    </row>
    <row r="2390" s="48" customFormat="1" ht="15" customHeight="1">
      <c r="A2390" s="49"/>
      <c r="B2390" s="50"/>
      <c r="C2390" s="50"/>
      <c r="W2390" s="51"/>
    </row>
    <row r="2391" s="48" customFormat="1" ht="15" customHeight="1">
      <c r="A2391" s="49"/>
      <c r="B2391" s="50"/>
      <c r="C2391" s="50"/>
      <c r="W2391" s="51"/>
    </row>
    <row r="2392" s="48" customFormat="1" ht="15" customHeight="1">
      <c r="A2392" s="49"/>
      <c r="B2392" s="50"/>
      <c r="C2392" s="50"/>
      <c r="W2392" s="51"/>
    </row>
    <row r="2393" s="48" customFormat="1" ht="15" customHeight="1">
      <c r="A2393" s="49"/>
      <c r="B2393" s="50"/>
      <c r="C2393" s="50"/>
      <c r="W2393" s="51"/>
    </row>
    <row r="2394" s="48" customFormat="1" ht="15" customHeight="1">
      <c r="A2394" s="49"/>
      <c r="B2394" s="50"/>
      <c r="C2394" s="50"/>
      <c r="W2394" s="51"/>
    </row>
    <row r="2395" s="48" customFormat="1" ht="15" customHeight="1">
      <c r="A2395" s="49"/>
      <c r="B2395" s="50"/>
      <c r="C2395" s="50"/>
      <c r="W2395" s="51"/>
    </row>
    <row r="2396" s="48" customFormat="1" ht="15" customHeight="1">
      <c r="A2396" s="49"/>
      <c r="B2396" s="50"/>
      <c r="C2396" s="50"/>
      <c r="W2396" s="51"/>
    </row>
    <row r="2397" s="48" customFormat="1" ht="15" customHeight="1">
      <c r="A2397" s="49"/>
      <c r="B2397" s="50"/>
      <c r="C2397" s="50"/>
      <c r="W2397" s="51"/>
    </row>
    <row r="2398" s="48" customFormat="1" ht="15" customHeight="1">
      <c r="A2398" s="49"/>
      <c r="B2398" s="50"/>
      <c r="C2398" s="50"/>
      <c r="W2398" s="51"/>
    </row>
    <row r="2399" s="48" customFormat="1" ht="15" customHeight="1">
      <c r="A2399" s="49"/>
      <c r="B2399" s="50"/>
      <c r="C2399" s="50"/>
      <c r="W2399" s="51"/>
    </row>
    <row r="2400" s="48" customFormat="1" ht="15" customHeight="1">
      <c r="A2400" s="49"/>
      <c r="B2400" s="50"/>
      <c r="C2400" s="50"/>
      <c r="W2400" s="51"/>
    </row>
    <row r="2401" s="48" customFormat="1" ht="15" customHeight="1">
      <c r="A2401" s="49"/>
      <c r="B2401" s="50"/>
      <c r="C2401" s="50"/>
      <c r="W2401" s="51"/>
    </row>
    <row r="2402" s="48" customFormat="1" ht="15" customHeight="1">
      <c r="A2402" s="49"/>
      <c r="B2402" s="50"/>
      <c r="C2402" s="50"/>
      <c r="W2402" s="51"/>
    </row>
    <row r="2403" s="48" customFormat="1" ht="15" customHeight="1">
      <c r="A2403" s="49"/>
      <c r="B2403" s="50"/>
      <c r="C2403" s="50"/>
      <c r="W2403" s="51"/>
    </row>
    <row r="2404" s="48" customFormat="1" ht="15" customHeight="1">
      <c r="A2404" s="49"/>
      <c r="B2404" s="50"/>
      <c r="C2404" s="50"/>
      <c r="W2404" s="51"/>
    </row>
    <row r="2405" s="48" customFormat="1" ht="15" customHeight="1">
      <c r="A2405" s="49"/>
      <c r="B2405" s="50"/>
      <c r="C2405" s="50"/>
      <c r="W2405" s="51"/>
    </row>
    <row r="2406" s="48" customFormat="1" ht="15" customHeight="1">
      <c r="A2406" s="49"/>
      <c r="B2406" s="50"/>
      <c r="C2406" s="50"/>
      <c r="W2406" s="51"/>
    </row>
    <row r="2407" s="48" customFormat="1" ht="15" customHeight="1">
      <c r="A2407" s="49"/>
      <c r="B2407" s="50"/>
      <c r="C2407" s="50"/>
      <c r="W2407" s="51"/>
    </row>
    <row r="2408" s="48" customFormat="1" ht="15" customHeight="1">
      <c r="A2408" s="49"/>
      <c r="B2408" s="50"/>
      <c r="C2408" s="50"/>
      <c r="W2408" s="51"/>
    </row>
    <row r="2409" s="48" customFormat="1" ht="15" customHeight="1">
      <c r="A2409" s="49"/>
      <c r="B2409" s="50"/>
      <c r="C2409" s="50"/>
      <c r="W2409" s="51"/>
    </row>
    <row r="2410" s="48" customFormat="1" ht="15" customHeight="1">
      <c r="A2410" s="49"/>
      <c r="B2410" s="50"/>
      <c r="C2410" s="50"/>
      <c r="W2410" s="51"/>
    </row>
    <row r="2411" s="48" customFormat="1" ht="15" customHeight="1">
      <c r="A2411" s="49"/>
      <c r="B2411" s="50"/>
      <c r="C2411" s="50"/>
      <c r="W2411" s="51"/>
    </row>
    <row r="2412" s="48" customFormat="1" ht="15" customHeight="1">
      <c r="A2412" s="49"/>
      <c r="B2412" s="50"/>
      <c r="C2412" s="50"/>
      <c r="W2412" s="51"/>
    </row>
    <row r="2413" s="48" customFormat="1" ht="15" customHeight="1">
      <c r="A2413" s="49"/>
      <c r="B2413" s="50"/>
      <c r="C2413" s="50"/>
      <c r="W2413" s="51"/>
    </row>
    <row r="2414" s="48" customFormat="1" ht="15" customHeight="1">
      <c r="A2414" s="49"/>
      <c r="B2414" s="50"/>
      <c r="C2414" s="50"/>
      <c r="W2414" s="51"/>
    </row>
    <row r="2415" s="48" customFormat="1" ht="15" customHeight="1">
      <c r="A2415" s="49"/>
      <c r="B2415" s="50"/>
      <c r="C2415" s="50"/>
      <c r="W2415" s="51"/>
    </row>
    <row r="2416" s="48" customFormat="1" ht="15" customHeight="1">
      <c r="A2416" s="49"/>
      <c r="B2416" s="50"/>
      <c r="C2416" s="50"/>
      <c r="W2416" s="51"/>
    </row>
    <row r="2417" s="48" customFormat="1" ht="15" customHeight="1">
      <c r="A2417" s="49"/>
      <c r="B2417" s="50"/>
      <c r="C2417" s="50"/>
      <c r="W2417" s="51"/>
    </row>
    <row r="2418" s="48" customFormat="1" ht="15" customHeight="1">
      <c r="A2418" s="49"/>
      <c r="B2418" s="50"/>
      <c r="C2418" s="50"/>
      <c r="W2418" s="51"/>
    </row>
    <row r="2419" s="48" customFormat="1" ht="15" customHeight="1">
      <c r="A2419" s="49"/>
      <c r="B2419" s="50"/>
      <c r="C2419" s="50"/>
      <c r="W2419" s="51"/>
    </row>
    <row r="2420" s="48" customFormat="1" ht="15" customHeight="1">
      <c r="A2420" s="49"/>
      <c r="B2420" s="50"/>
      <c r="C2420" s="50"/>
      <c r="W2420" s="51"/>
    </row>
    <row r="2421" s="48" customFormat="1" ht="15" customHeight="1">
      <c r="A2421" s="49"/>
      <c r="B2421" s="50"/>
      <c r="C2421" s="50"/>
      <c r="W2421" s="51"/>
    </row>
    <row r="2422" s="48" customFormat="1" ht="15" customHeight="1">
      <c r="A2422" s="49"/>
      <c r="B2422" s="50"/>
      <c r="C2422" s="50"/>
      <c r="W2422" s="51"/>
    </row>
    <row r="2423" s="48" customFormat="1" ht="15" customHeight="1">
      <c r="A2423" s="49"/>
      <c r="B2423" s="50"/>
      <c r="C2423" s="50"/>
      <c r="W2423" s="51"/>
    </row>
    <row r="2424" s="48" customFormat="1" ht="15" customHeight="1">
      <c r="A2424" s="49"/>
      <c r="B2424" s="50"/>
      <c r="C2424" s="50"/>
      <c r="W2424" s="51"/>
    </row>
    <row r="2425" s="48" customFormat="1" ht="15" customHeight="1">
      <c r="A2425" s="49"/>
      <c r="B2425" s="50"/>
      <c r="C2425" s="50"/>
      <c r="W2425" s="51"/>
    </row>
    <row r="2426" s="48" customFormat="1" ht="15" customHeight="1">
      <c r="A2426" s="49"/>
      <c r="B2426" s="50"/>
      <c r="C2426" s="50"/>
      <c r="W2426" s="51"/>
    </row>
    <row r="2427" s="48" customFormat="1" ht="15" customHeight="1">
      <c r="A2427" s="49"/>
      <c r="B2427" s="50"/>
      <c r="C2427" s="50"/>
      <c r="W2427" s="51"/>
    </row>
    <row r="2428" s="48" customFormat="1" ht="15" customHeight="1">
      <c r="A2428" s="49"/>
      <c r="B2428" s="50"/>
      <c r="C2428" s="50"/>
      <c r="W2428" s="51"/>
    </row>
    <row r="2429" s="48" customFormat="1" ht="15" customHeight="1">
      <c r="A2429" s="49"/>
      <c r="B2429" s="50"/>
      <c r="C2429" s="50"/>
      <c r="W2429" s="51"/>
    </row>
    <row r="2430" s="48" customFormat="1" ht="15" customHeight="1">
      <c r="A2430" s="49"/>
      <c r="B2430" s="50"/>
      <c r="C2430" s="50"/>
      <c r="W2430" s="51"/>
    </row>
    <row r="2431" s="48" customFormat="1" ht="15" customHeight="1">
      <c r="A2431" s="49"/>
      <c r="B2431" s="50"/>
      <c r="C2431" s="50"/>
      <c r="W2431" s="51"/>
    </row>
    <row r="2432" s="48" customFormat="1" ht="15" customHeight="1">
      <c r="A2432" s="49"/>
      <c r="B2432" s="50"/>
      <c r="C2432" s="50"/>
      <c r="W2432" s="51"/>
    </row>
    <row r="2433" s="48" customFormat="1" ht="15" customHeight="1">
      <c r="A2433" s="49"/>
      <c r="B2433" s="50"/>
      <c r="C2433" s="50"/>
      <c r="W2433" s="51"/>
    </row>
    <row r="2434" s="48" customFormat="1" ht="15" customHeight="1">
      <c r="A2434" s="49"/>
      <c r="B2434" s="50"/>
      <c r="C2434" s="50"/>
      <c r="W2434" s="51"/>
    </row>
    <row r="2435" s="48" customFormat="1" ht="15" customHeight="1">
      <c r="A2435" s="49"/>
      <c r="B2435" s="50"/>
      <c r="C2435" s="50"/>
      <c r="W2435" s="51"/>
    </row>
    <row r="2436" s="48" customFormat="1" ht="15" customHeight="1">
      <c r="A2436" s="49"/>
      <c r="B2436" s="50"/>
      <c r="C2436" s="50"/>
      <c r="W2436" s="51"/>
    </row>
    <row r="2437" s="48" customFormat="1" ht="15" customHeight="1">
      <c r="A2437" s="49"/>
      <c r="B2437" s="50"/>
      <c r="C2437" s="50"/>
      <c r="W2437" s="51"/>
    </row>
    <row r="2438" s="48" customFormat="1" ht="15" customHeight="1">
      <c r="A2438" s="49"/>
      <c r="B2438" s="50"/>
      <c r="C2438" s="50"/>
      <c r="W2438" s="51"/>
    </row>
    <row r="2439" s="48" customFormat="1" ht="15" customHeight="1">
      <c r="A2439" s="49"/>
      <c r="B2439" s="50"/>
      <c r="C2439" s="50"/>
      <c r="W2439" s="51"/>
    </row>
    <row r="2440" s="48" customFormat="1" ht="15" customHeight="1">
      <c r="A2440" s="49"/>
      <c r="B2440" s="50"/>
      <c r="C2440" s="50"/>
      <c r="W2440" s="51"/>
    </row>
    <row r="2441" s="48" customFormat="1" ht="15" customHeight="1">
      <c r="A2441" s="49"/>
      <c r="B2441" s="50"/>
      <c r="C2441" s="50"/>
      <c r="W2441" s="51"/>
    </row>
    <row r="2442" s="48" customFormat="1" ht="15" customHeight="1">
      <c r="A2442" s="49"/>
      <c r="B2442" s="50"/>
      <c r="C2442" s="50"/>
      <c r="W2442" s="51"/>
    </row>
    <row r="2443" s="48" customFormat="1" ht="15" customHeight="1">
      <c r="A2443" s="49"/>
      <c r="B2443" s="50"/>
      <c r="C2443" s="50"/>
      <c r="W2443" s="51"/>
    </row>
    <row r="2444" s="48" customFormat="1" ht="15" customHeight="1">
      <c r="A2444" s="49"/>
      <c r="B2444" s="50"/>
      <c r="C2444" s="50"/>
      <c r="W2444" s="51"/>
    </row>
    <row r="2445" s="48" customFormat="1" ht="15" customHeight="1">
      <c r="A2445" s="49"/>
      <c r="B2445" s="50"/>
      <c r="C2445" s="50"/>
      <c r="W2445" s="51"/>
    </row>
    <row r="2446" s="48" customFormat="1" ht="15" customHeight="1">
      <c r="A2446" s="49"/>
      <c r="B2446" s="50"/>
      <c r="C2446" s="50"/>
      <c r="W2446" s="51"/>
    </row>
    <row r="2447" s="48" customFormat="1" ht="15" customHeight="1">
      <c r="A2447" s="49"/>
      <c r="B2447" s="50"/>
      <c r="C2447" s="50"/>
      <c r="W2447" s="51"/>
    </row>
    <row r="2448" s="48" customFormat="1" ht="15" customHeight="1">
      <c r="A2448" s="49"/>
      <c r="B2448" s="50"/>
      <c r="C2448" s="50"/>
      <c r="W2448" s="51"/>
    </row>
    <row r="2449" s="48" customFormat="1" ht="15" customHeight="1">
      <c r="A2449" s="49"/>
      <c r="B2449" s="50"/>
      <c r="C2449" s="50"/>
      <c r="W2449" s="51"/>
    </row>
    <row r="2450" s="48" customFormat="1" ht="15" customHeight="1">
      <c r="A2450" s="49"/>
      <c r="B2450" s="50"/>
      <c r="C2450" s="50"/>
      <c r="W2450" s="51"/>
    </row>
    <row r="2451" s="48" customFormat="1" ht="15" customHeight="1">
      <c r="A2451" s="49"/>
      <c r="B2451" s="50"/>
      <c r="C2451" s="50"/>
      <c r="W2451" s="51"/>
    </row>
    <row r="2452" s="48" customFormat="1" ht="15" customHeight="1">
      <c r="A2452" s="49"/>
      <c r="B2452" s="50"/>
      <c r="C2452" s="50"/>
      <c r="W2452" s="51"/>
    </row>
    <row r="2453" s="48" customFormat="1" ht="15" customHeight="1">
      <c r="A2453" s="49"/>
      <c r="B2453" s="50"/>
      <c r="C2453" s="50"/>
      <c r="W2453" s="51"/>
    </row>
    <row r="2454" s="48" customFormat="1" ht="15" customHeight="1">
      <c r="A2454" s="49"/>
      <c r="B2454" s="50"/>
      <c r="C2454" s="50"/>
      <c r="W2454" s="51"/>
    </row>
    <row r="2455" s="48" customFormat="1" ht="15" customHeight="1">
      <c r="A2455" s="49"/>
      <c r="B2455" s="50"/>
      <c r="C2455" s="50"/>
      <c r="W2455" s="51"/>
    </row>
    <row r="2456" s="48" customFormat="1" ht="15" customHeight="1">
      <c r="A2456" s="49"/>
      <c r="B2456" s="50"/>
      <c r="C2456" s="50"/>
      <c r="W2456" s="51"/>
    </row>
    <row r="2457" s="48" customFormat="1" ht="15" customHeight="1">
      <c r="A2457" s="49"/>
      <c r="B2457" s="50"/>
      <c r="C2457" s="50"/>
      <c r="W2457" s="51"/>
    </row>
    <row r="2458" s="48" customFormat="1" ht="15" customHeight="1">
      <c r="A2458" s="49"/>
      <c r="B2458" s="50"/>
      <c r="C2458" s="50"/>
      <c r="W2458" s="51"/>
    </row>
    <row r="2459" s="48" customFormat="1" ht="15" customHeight="1">
      <c r="A2459" s="49"/>
      <c r="B2459" s="50"/>
      <c r="C2459" s="50"/>
      <c r="W2459" s="51"/>
    </row>
    <row r="2460" s="48" customFormat="1" ht="15" customHeight="1">
      <c r="A2460" s="49"/>
      <c r="B2460" s="50"/>
      <c r="C2460" s="50"/>
      <c r="W2460" s="51"/>
    </row>
    <row r="2461" s="48" customFormat="1" ht="15" customHeight="1">
      <c r="A2461" s="49"/>
      <c r="B2461" s="50"/>
      <c r="C2461" s="50"/>
      <c r="W2461" s="51"/>
    </row>
    <row r="2462" s="48" customFormat="1" ht="15" customHeight="1">
      <c r="A2462" s="49"/>
      <c r="B2462" s="50"/>
      <c r="C2462" s="50"/>
      <c r="W2462" s="51"/>
    </row>
    <row r="2463" s="48" customFormat="1" ht="15" customHeight="1">
      <c r="A2463" s="49"/>
      <c r="B2463" s="50"/>
      <c r="C2463" s="50"/>
      <c r="W2463" s="51"/>
    </row>
    <row r="2464" s="48" customFormat="1" ht="15" customHeight="1">
      <c r="A2464" s="49"/>
      <c r="B2464" s="50"/>
      <c r="C2464" s="50"/>
      <c r="W2464" s="51"/>
    </row>
    <row r="2465" s="48" customFormat="1" ht="15" customHeight="1">
      <c r="A2465" s="49"/>
      <c r="B2465" s="50"/>
      <c r="C2465" s="50"/>
      <c r="W2465" s="51"/>
    </row>
    <row r="2466" s="48" customFormat="1" ht="15" customHeight="1">
      <c r="A2466" s="49"/>
      <c r="B2466" s="50"/>
      <c r="C2466" s="50"/>
      <c r="W2466" s="51"/>
    </row>
    <row r="2467" s="48" customFormat="1" ht="15" customHeight="1">
      <c r="A2467" s="49"/>
      <c r="B2467" s="50"/>
      <c r="C2467" s="50"/>
      <c r="W2467" s="51"/>
    </row>
    <row r="2468" s="48" customFormat="1" ht="15" customHeight="1">
      <c r="A2468" s="49"/>
      <c r="B2468" s="50"/>
      <c r="C2468" s="50"/>
      <c r="W2468" s="51"/>
    </row>
    <row r="2469" s="48" customFormat="1" ht="15" customHeight="1">
      <c r="A2469" s="49"/>
      <c r="B2469" s="50"/>
      <c r="C2469" s="50"/>
      <c r="W2469" s="51"/>
    </row>
    <row r="2470" s="48" customFormat="1" ht="15" customHeight="1">
      <c r="A2470" s="49"/>
      <c r="B2470" s="50"/>
      <c r="C2470" s="50"/>
      <c r="W2470" s="51"/>
    </row>
    <row r="2471" s="48" customFormat="1" ht="15" customHeight="1">
      <c r="A2471" s="49"/>
      <c r="B2471" s="50"/>
      <c r="C2471" s="50"/>
      <c r="W2471" s="51"/>
    </row>
    <row r="2472" s="48" customFormat="1" ht="15" customHeight="1">
      <c r="A2472" s="49"/>
      <c r="B2472" s="50"/>
      <c r="C2472" s="50"/>
      <c r="W2472" s="51"/>
    </row>
    <row r="2473" s="48" customFormat="1" ht="15" customHeight="1">
      <c r="A2473" s="49"/>
      <c r="B2473" s="50"/>
      <c r="C2473" s="50"/>
      <c r="W2473" s="51"/>
    </row>
    <row r="2474" s="48" customFormat="1" ht="15" customHeight="1">
      <c r="A2474" s="49"/>
      <c r="B2474" s="50"/>
      <c r="C2474" s="50"/>
      <c r="W2474" s="51"/>
    </row>
    <row r="2475" s="48" customFormat="1" ht="15" customHeight="1">
      <c r="A2475" s="49"/>
      <c r="B2475" s="50"/>
      <c r="C2475" s="50"/>
      <c r="W2475" s="51"/>
    </row>
    <row r="2476" s="48" customFormat="1" ht="15" customHeight="1">
      <c r="A2476" s="49"/>
      <c r="B2476" s="50"/>
      <c r="C2476" s="50"/>
      <c r="W2476" s="51"/>
    </row>
    <row r="2477" s="48" customFormat="1" ht="15" customHeight="1">
      <c r="A2477" s="49"/>
      <c r="B2477" s="50"/>
      <c r="C2477" s="50"/>
      <c r="W2477" s="51"/>
    </row>
    <row r="2478" s="48" customFormat="1" ht="15" customHeight="1">
      <c r="A2478" s="49"/>
      <c r="B2478" s="50"/>
      <c r="C2478" s="50"/>
      <c r="W2478" s="51"/>
    </row>
    <row r="2479" s="48" customFormat="1" ht="15" customHeight="1">
      <c r="A2479" s="49"/>
      <c r="B2479" s="50"/>
      <c r="C2479" s="50"/>
      <c r="W2479" s="51"/>
    </row>
    <row r="2480" s="48" customFormat="1" ht="15" customHeight="1">
      <c r="A2480" s="49"/>
      <c r="B2480" s="50"/>
      <c r="C2480" s="50"/>
      <c r="W2480" s="51"/>
    </row>
    <row r="2481" s="48" customFormat="1" ht="15" customHeight="1">
      <c r="A2481" s="49"/>
      <c r="B2481" s="50"/>
      <c r="C2481" s="50"/>
      <c r="W2481" s="51"/>
    </row>
    <row r="2482" s="48" customFormat="1" ht="15" customHeight="1">
      <c r="A2482" s="49"/>
      <c r="B2482" s="50"/>
      <c r="C2482" s="50"/>
      <c r="W2482" s="51"/>
    </row>
    <row r="2483" s="48" customFormat="1" ht="15" customHeight="1">
      <c r="A2483" s="49"/>
      <c r="B2483" s="50"/>
      <c r="C2483" s="50"/>
      <c r="W2483" s="51"/>
    </row>
    <row r="2484" s="48" customFormat="1" ht="15" customHeight="1">
      <c r="A2484" s="49"/>
      <c r="B2484" s="50"/>
      <c r="C2484" s="50"/>
      <c r="W2484" s="51"/>
    </row>
    <row r="2485" s="48" customFormat="1" ht="15" customHeight="1">
      <c r="A2485" s="49"/>
      <c r="B2485" s="50"/>
      <c r="C2485" s="50"/>
      <c r="W2485" s="51"/>
    </row>
    <row r="2486" s="48" customFormat="1" ht="15" customHeight="1">
      <c r="A2486" s="49"/>
      <c r="B2486" s="50"/>
      <c r="C2486" s="50"/>
      <c r="W2486" s="51"/>
    </row>
    <row r="2487" s="48" customFormat="1" ht="15" customHeight="1">
      <c r="A2487" s="49"/>
      <c r="B2487" s="50"/>
      <c r="C2487" s="50"/>
      <c r="W2487" s="51"/>
    </row>
    <row r="2488" s="48" customFormat="1" ht="15" customHeight="1">
      <c r="A2488" s="49"/>
      <c r="B2488" s="50"/>
      <c r="C2488" s="50"/>
      <c r="W2488" s="51"/>
    </row>
    <row r="2489" s="48" customFormat="1" ht="15" customHeight="1">
      <c r="A2489" s="49"/>
      <c r="B2489" s="50"/>
      <c r="C2489" s="50"/>
      <c r="W2489" s="51"/>
    </row>
    <row r="2490" s="48" customFormat="1" ht="15" customHeight="1">
      <c r="A2490" s="49"/>
      <c r="B2490" s="50"/>
      <c r="C2490" s="50"/>
      <c r="W2490" s="51"/>
    </row>
    <row r="2491" s="48" customFormat="1" ht="15" customHeight="1">
      <c r="A2491" s="49"/>
      <c r="B2491" s="50"/>
      <c r="C2491" s="50"/>
      <c r="W2491" s="51"/>
    </row>
    <row r="2492" s="48" customFormat="1" ht="15" customHeight="1">
      <c r="A2492" s="49"/>
      <c r="B2492" s="50"/>
      <c r="C2492" s="50"/>
      <c r="W2492" s="51"/>
    </row>
    <row r="2493" s="48" customFormat="1" ht="15" customHeight="1">
      <c r="A2493" s="49"/>
      <c r="B2493" s="50"/>
      <c r="C2493" s="50"/>
      <c r="W2493" s="51"/>
    </row>
    <row r="2494" s="48" customFormat="1" ht="15" customHeight="1">
      <c r="A2494" s="49"/>
      <c r="B2494" s="50"/>
      <c r="C2494" s="50"/>
      <c r="W2494" s="51"/>
    </row>
    <row r="2495" s="48" customFormat="1" ht="15" customHeight="1">
      <c r="A2495" s="49"/>
      <c r="B2495" s="50"/>
      <c r="C2495" s="50"/>
      <c r="W2495" s="51"/>
    </row>
    <row r="2496" s="48" customFormat="1" ht="15" customHeight="1">
      <c r="A2496" s="49"/>
      <c r="B2496" s="50"/>
      <c r="C2496" s="50"/>
      <c r="W2496" s="51"/>
    </row>
    <row r="2497" s="48" customFormat="1" ht="15" customHeight="1">
      <c r="A2497" s="49"/>
      <c r="B2497" s="50"/>
      <c r="C2497" s="50"/>
      <c r="W2497" s="51"/>
    </row>
    <row r="2498" s="48" customFormat="1" ht="15" customHeight="1">
      <c r="A2498" s="49"/>
      <c r="B2498" s="50"/>
      <c r="C2498" s="50"/>
      <c r="W2498" s="51"/>
    </row>
    <row r="2499" s="48" customFormat="1" ht="15" customHeight="1">
      <c r="A2499" s="49"/>
      <c r="B2499" s="50"/>
      <c r="C2499" s="50"/>
      <c r="W2499" s="51"/>
    </row>
    <row r="2500" s="48" customFormat="1" ht="15" customHeight="1">
      <c r="A2500" s="49"/>
      <c r="B2500" s="50"/>
      <c r="C2500" s="50"/>
      <c r="W2500" s="51"/>
    </row>
    <row r="2501" s="48" customFormat="1" ht="15" customHeight="1">
      <c r="A2501" s="49"/>
      <c r="B2501" s="50"/>
      <c r="C2501" s="50"/>
      <c r="W2501" s="51"/>
    </row>
    <row r="2502" s="48" customFormat="1" ht="15" customHeight="1">
      <c r="A2502" s="49"/>
      <c r="B2502" s="50"/>
      <c r="C2502" s="50"/>
      <c r="W2502" s="51"/>
    </row>
    <row r="2503" s="48" customFormat="1" ht="15" customHeight="1">
      <c r="A2503" s="49"/>
      <c r="B2503" s="50"/>
      <c r="C2503" s="50"/>
      <c r="W2503" s="51"/>
    </row>
    <row r="2504" s="48" customFormat="1" ht="15" customHeight="1">
      <c r="A2504" s="49"/>
      <c r="B2504" s="50"/>
      <c r="C2504" s="50"/>
      <c r="W2504" s="51"/>
    </row>
    <row r="2505" s="48" customFormat="1" ht="15" customHeight="1">
      <c r="A2505" s="49"/>
      <c r="B2505" s="50"/>
      <c r="C2505" s="50"/>
      <c r="W2505" s="51"/>
    </row>
    <row r="2506" s="48" customFormat="1" ht="15" customHeight="1">
      <c r="A2506" s="49"/>
      <c r="B2506" s="50"/>
      <c r="C2506" s="50"/>
      <c r="W2506" s="51"/>
    </row>
    <row r="2507" s="48" customFormat="1" ht="15" customHeight="1">
      <c r="A2507" s="49"/>
      <c r="B2507" s="50"/>
      <c r="C2507" s="50"/>
      <c r="W2507" s="51"/>
    </row>
    <row r="2508" s="48" customFormat="1" ht="15" customHeight="1">
      <c r="A2508" s="49"/>
      <c r="B2508" s="50"/>
      <c r="C2508" s="50"/>
      <c r="W2508" s="51"/>
    </row>
    <row r="2509" s="48" customFormat="1" ht="15" customHeight="1">
      <c r="A2509" s="49"/>
      <c r="B2509" s="50"/>
      <c r="C2509" s="50"/>
      <c r="W2509" s="51"/>
    </row>
    <row r="2510" s="48" customFormat="1" ht="15" customHeight="1">
      <c r="A2510" s="49"/>
      <c r="B2510" s="50"/>
      <c r="C2510" s="50"/>
      <c r="W2510" s="51"/>
    </row>
    <row r="2511" s="48" customFormat="1" ht="15" customHeight="1">
      <c r="A2511" s="49"/>
      <c r="B2511" s="50"/>
      <c r="C2511" s="50"/>
      <c r="W2511" s="51"/>
    </row>
    <row r="2512" s="48" customFormat="1" ht="15" customHeight="1">
      <c r="A2512" s="49"/>
      <c r="B2512" s="50"/>
      <c r="C2512" s="50"/>
      <c r="W2512" s="51"/>
    </row>
    <row r="2513" s="48" customFormat="1" ht="15" customHeight="1">
      <c r="A2513" s="49"/>
      <c r="B2513" s="50"/>
      <c r="C2513" s="50"/>
      <c r="W2513" s="51"/>
    </row>
    <row r="2514" s="48" customFormat="1" ht="15" customHeight="1">
      <c r="A2514" s="49"/>
      <c r="B2514" s="50"/>
      <c r="C2514" s="50"/>
      <c r="W2514" s="51"/>
    </row>
    <row r="2515" s="48" customFormat="1" ht="15" customHeight="1">
      <c r="A2515" s="49"/>
      <c r="B2515" s="50"/>
      <c r="C2515" s="50"/>
      <c r="W2515" s="51"/>
    </row>
    <row r="2516" s="48" customFormat="1" ht="15" customHeight="1">
      <c r="A2516" s="49"/>
      <c r="B2516" s="50"/>
      <c r="C2516" s="50"/>
      <c r="W2516" s="51"/>
    </row>
    <row r="2517" s="48" customFormat="1" ht="15" customHeight="1">
      <c r="A2517" s="49"/>
      <c r="B2517" s="50"/>
      <c r="C2517" s="50"/>
      <c r="W2517" s="51"/>
    </row>
    <row r="2518" s="48" customFormat="1" ht="15" customHeight="1">
      <c r="A2518" s="49"/>
      <c r="B2518" s="50"/>
      <c r="C2518" s="50"/>
      <c r="W2518" s="51"/>
    </row>
    <row r="2519" s="48" customFormat="1" ht="15" customHeight="1">
      <c r="A2519" s="49"/>
      <c r="B2519" s="50"/>
      <c r="C2519" s="50"/>
      <c r="W2519" s="51"/>
    </row>
    <row r="2520" s="48" customFormat="1" ht="15" customHeight="1">
      <c r="A2520" s="49"/>
      <c r="B2520" s="50"/>
      <c r="C2520" s="50"/>
      <c r="W2520" s="51"/>
    </row>
    <row r="2521" s="48" customFormat="1" ht="15" customHeight="1">
      <c r="A2521" s="49"/>
      <c r="B2521" s="50"/>
      <c r="C2521" s="50"/>
      <c r="W2521" s="51"/>
    </row>
    <row r="2522" s="48" customFormat="1" ht="15" customHeight="1">
      <c r="A2522" s="49"/>
      <c r="B2522" s="50"/>
      <c r="C2522" s="50"/>
      <c r="W2522" s="51"/>
    </row>
    <row r="2523" s="48" customFormat="1" ht="15" customHeight="1">
      <c r="A2523" s="49"/>
      <c r="B2523" s="50"/>
      <c r="C2523" s="50"/>
      <c r="W2523" s="51"/>
    </row>
    <row r="2524" s="48" customFormat="1" ht="15" customHeight="1">
      <c r="A2524" s="49"/>
      <c r="B2524" s="50"/>
      <c r="C2524" s="50"/>
      <c r="W2524" s="51"/>
    </row>
    <row r="2525" s="48" customFormat="1" ht="15" customHeight="1">
      <c r="A2525" s="49"/>
      <c r="B2525" s="50"/>
      <c r="C2525" s="50"/>
      <c r="W2525" s="51"/>
    </row>
    <row r="2526" s="48" customFormat="1" ht="15" customHeight="1">
      <c r="A2526" s="49"/>
      <c r="B2526" s="50"/>
      <c r="C2526" s="50"/>
      <c r="W2526" s="51"/>
    </row>
    <row r="2527" s="48" customFormat="1" ht="15" customHeight="1">
      <c r="A2527" s="49"/>
      <c r="B2527" s="50"/>
      <c r="C2527" s="50"/>
      <c r="W2527" s="51"/>
    </row>
    <row r="2528" s="48" customFormat="1" ht="15" customHeight="1">
      <c r="A2528" s="49"/>
      <c r="B2528" s="50"/>
      <c r="C2528" s="50"/>
      <c r="W2528" s="51"/>
    </row>
    <row r="2529" s="48" customFormat="1" ht="15" customHeight="1">
      <c r="A2529" s="49"/>
      <c r="B2529" s="50"/>
      <c r="C2529" s="50"/>
      <c r="W2529" s="51"/>
    </row>
    <row r="2530" s="48" customFormat="1" ht="15" customHeight="1">
      <c r="A2530" s="49"/>
      <c r="B2530" s="50"/>
      <c r="C2530" s="50"/>
      <c r="W2530" s="51"/>
    </row>
    <row r="2531" s="48" customFormat="1" ht="15" customHeight="1">
      <c r="A2531" s="49"/>
      <c r="B2531" s="50"/>
      <c r="C2531" s="50"/>
      <c r="W2531" s="51"/>
    </row>
    <row r="2532" s="48" customFormat="1" ht="15" customHeight="1">
      <c r="A2532" s="49"/>
      <c r="B2532" s="50"/>
      <c r="C2532" s="50"/>
      <c r="W2532" s="51"/>
    </row>
    <row r="2533" s="48" customFormat="1" ht="15" customHeight="1">
      <c r="A2533" s="49"/>
      <c r="B2533" s="50"/>
      <c r="C2533" s="50"/>
      <c r="W2533" s="51"/>
    </row>
    <row r="2534" s="48" customFormat="1" ht="15" customHeight="1">
      <c r="A2534" s="49"/>
      <c r="B2534" s="50"/>
      <c r="C2534" s="50"/>
      <c r="W2534" s="51"/>
    </row>
    <row r="2535" s="48" customFormat="1" ht="15" customHeight="1">
      <c r="A2535" s="49"/>
      <c r="B2535" s="50"/>
      <c r="C2535" s="50"/>
      <c r="W2535" s="51"/>
    </row>
    <row r="2536" s="48" customFormat="1" ht="15" customHeight="1">
      <c r="A2536" s="49"/>
      <c r="B2536" s="50"/>
      <c r="C2536" s="50"/>
      <c r="W2536" s="51"/>
    </row>
    <row r="2537" s="48" customFormat="1" ht="15" customHeight="1">
      <c r="A2537" s="49"/>
      <c r="B2537" s="50"/>
      <c r="C2537" s="50"/>
      <c r="W2537" s="51"/>
    </row>
    <row r="2538" s="48" customFormat="1" ht="15" customHeight="1">
      <c r="A2538" s="49"/>
      <c r="B2538" s="50"/>
      <c r="C2538" s="50"/>
      <c r="W2538" s="51"/>
    </row>
    <row r="2539" s="48" customFormat="1" ht="15" customHeight="1">
      <c r="A2539" s="49"/>
      <c r="B2539" s="50"/>
      <c r="C2539" s="50"/>
      <c r="W2539" s="51"/>
    </row>
    <row r="2540" s="48" customFormat="1" ht="15" customHeight="1">
      <c r="A2540" s="49"/>
      <c r="B2540" s="50"/>
      <c r="C2540" s="50"/>
      <c r="W2540" s="51"/>
    </row>
    <row r="2541" s="48" customFormat="1" ht="15" customHeight="1">
      <c r="A2541" s="49"/>
      <c r="B2541" s="50"/>
      <c r="C2541" s="50"/>
      <c r="W2541" s="51"/>
    </row>
    <row r="2542" s="48" customFormat="1" ht="15" customHeight="1">
      <c r="A2542" s="49"/>
      <c r="B2542" s="50"/>
      <c r="C2542" s="50"/>
      <c r="W2542" s="51"/>
    </row>
    <row r="2543" s="48" customFormat="1" ht="15" customHeight="1">
      <c r="A2543" s="49"/>
      <c r="B2543" s="50"/>
      <c r="C2543" s="50"/>
      <c r="W2543" s="51"/>
    </row>
    <row r="2544" s="48" customFormat="1" ht="15" customHeight="1">
      <c r="A2544" s="49"/>
      <c r="B2544" s="50"/>
      <c r="C2544" s="50"/>
      <c r="W2544" s="51"/>
    </row>
    <row r="2545" s="48" customFormat="1" ht="15" customHeight="1">
      <c r="A2545" s="49"/>
      <c r="B2545" s="50"/>
      <c r="C2545" s="50"/>
      <c r="W2545" s="51"/>
    </row>
    <row r="2546" s="48" customFormat="1" ht="15" customHeight="1">
      <c r="A2546" s="49"/>
      <c r="B2546" s="50"/>
      <c r="C2546" s="50"/>
      <c r="W2546" s="51"/>
    </row>
    <row r="2547" s="48" customFormat="1" ht="15" customHeight="1">
      <c r="A2547" s="49"/>
      <c r="B2547" s="50"/>
      <c r="C2547" s="50"/>
      <c r="W2547" s="51"/>
    </row>
    <row r="2548" s="48" customFormat="1" ht="15" customHeight="1">
      <c r="A2548" s="49"/>
      <c r="B2548" s="50"/>
      <c r="C2548" s="50"/>
      <c r="W2548" s="51"/>
    </row>
    <row r="2549" s="48" customFormat="1" ht="15" customHeight="1">
      <c r="A2549" s="49"/>
      <c r="B2549" s="50"/>
      <c r="C2549" s="50"/>
      <c r="W2549" s="51"/>
    </row>
    <row r="2550" s="48" customFormat="1" ht="15" customHeight="1">
      <c r="A2550" s="49"/>
      <c r="B2550" s="50"/>
      <c r="C2550" s="50"/>
      <c r="W2550" s="51"/>
    </row>
    <row r="2551" s="48" customFormat="1" ht="15" customHeight="1">
      <c r="A2551" s="49"/>
      <c r="B2551" s="50"/>
      <c r="C2551" s="50"/>
      <c r="W2551" s="51"/>
    </row>
    <row r="2552" s="48" customFormat="1" ht="15" customHeight="1">
      <c r="A2552" s="49"/>
      <c r="B2552" s="50"/>
      <c r="C2552" s="50"/>
      <c r="W2552" s="51"/>
    </row>
    <row r="2553" s="48" customFormat="1" ht="15" customHeight="1">
      <c r="A2553" s="49"/>
      <c r="B2553" s="50"/>
      <c r="C2553" s="50"/>
      <c r="W2553" s="51"/>
    </row>
    <row r="2554" s="48" customFormat="1" ht="15" customHeight="1">
      <c r="A2554" s="49"/>
      <c r="B2554" s="50"/>
      <c r="C2554" s="50"/>
      <c r="W2554" s="51"/>
    </row>
    <row r="2555" s="48" customFormat="1" ht="15" customHeight="1">
      <c r="A2555" s="49"/>
      <c r="B2555" s="50"/>
      <c r="C2555" s="50"/>
      <c r="W2555" s="51"/>
    </row>
    <row r="2556" s="48" customFormat="1" ht="15" customHeight="1">
      <c r="A2556" s="49"/>
      <c r="B2556" s="50"/>
      <c r="C2556" s="50"/>
      <c r="W2556" s="51"/>
    </row>
    <row r="2557" s="48" customFormat="1" ht="15" customHeight="1">
      <c r="A2557" s="49"/>
      <c r="B2557" s="50"/>
      <c r="C2557" s="50"/>
      <c r="W2557" s="51"/>
    </row>
    <row r="2558" s="48" customFormat="1" ht="15" customHeight="1">
      <c r="A2558" s="49"/>
      <c r="B2558" s="50"/>
      <c r="C2558" s="50"/>
      <c r="W2558" s="51"/>
    </row>
    <row r="2559" s="48" customFormat="1" ht="15" customHeight="1">
      <c r="A2559" s="49"/>
      <c r="B2559" s="50"/>
      <c r="C2559" s="50"/>
      <c r="W2559" s="51"/>
    </row>
    <row r="2560" s="48" customFormat="1" ht="15" customHeight="1">
      <c r="A2560" s="49"/>
      <c r="B2560" s="50"/>
      <c r="C2560" s="50"/>
      <c r="W2560" s="51"/>
    </row>
    <row r="2561" s="48" customFormat="1" ht="15" customHeight="1">
      <c r="A2561" s="49"/>
      <c r="B2561" s="50"/>
      <c r="C2561" s="50"/>
      <c r="W2561" s="51"/>
    </row>
    <row r="2562" s="48" customFormat="1" ht="15" customHeight="1">
      <c r="A2562" s="49"/>
      <c r="B2562" s="50"/>
      <c r="C2562" s="50"/>
      <c r="W2562" s="51"/>
    </row>
    <row r="2563" s="48" customFormat="1" ht="15" customHeight="1">
      <c r="A2563" s="49"/>
      <c r="B2563" s="50"/>
      <c r="C2563" s="50"/>
      <c r="W2563" s="51"/>
    </row>
    <row r="2564" s="48" customFormat="1" ht="15" customHeight="1">
      <c r="A2564" s="49"/>
      <c r="B2564" s="50"/>
      <c r="C2564" s="50"/>
      <c r="W2564" s="51"/>
    </row>
    <row r="2565" s="48" customFormat="1" ht="15" customHeight="1">
      <c r="A2565" s="49"/>
      <c r="B2565" s="50"/>
      <c r="C2565" s="50"/>
      <c r="W2565" s="51"/>
    </row>
    <row r="2566" s="48" customFormat="1" ht="15" customHeight="1">
      <c r="A2566" s="49"/>
      <c r="B2566" s="50"/>
      <c r="C2566" s="50"/>
      <c r="W2566" s="51"/>
    </row>
    <row r="2567" s="48" customFormat="1" ht="15" customHeight="1">
      <c r="A2567" s="49"/>
      <c r="B2567" s="50"/>
      <c r="C2567" s="50"/>
      <c r="W2567" s="51"/>
    </row>
    <row r="2568" s="48" customFormat="1" ht="15" customHeight="1">
      <c r="A2568" s="49"/>
      <c r="B2568" s="50"/>
      <c r="C2568" s="50"/>
      <c r="W2568" s="51"/>
    </row>
    <row r="2569" s="48" customFormat="1" ht="15" customHeight="1">
      <c r="A2569" s="49"/>
      <c r="B2569" s="50"/>
      <c r="C2569" s="50"/>
      <c r="W2569" s="51"/>
    </row>
    <row r="2570" s="48" customFormat="1" ht="15" customHeight="1">
      <c r="A2570" s="49"/>
      <c r="B2570" s="50"/>
      <c r="C2570" s="50"/>
      <c r="W2570" s="51"/>
    </row>
    <row r="2571" s="48" customFormat="1" ht="15" customHeight="1">
      <c r="A2571" s="49"/>
      <c r="B2571" s="50"/>
      <c r="C2571" s="50"/>
      <c r="W2571" s="51"/>
    </row>
    <row r="2572" s="48" customFormat="1" ht="15" customHeight="1">
      <c r="A2572" s="49"/>
      <c r="B2572" s="50"/>
      <c r="C2572" s="50"/>
      <c r="W2572" s="51"/>
    </row>
    <row r="2573" s="48" customFormat="1" ht="15" customHeight="1">
      <c r="A2573" s="49"/>
      <c r="B2573" s="50"/>
      <c r="C2573" s="50"/>
      <c r="W2573" s="51"/>
    </row>
    <row r="2574" s="48" customFormat="1" ht="15" customHeight="1">
      <c r="A2574" s="49"/>
      <c r="B2574" s="50"/>
      <c r="C2574" s="50"/>
      <c r="W2574" s="51"/>
    </row>
    <row r="2575" s="48" customFormat="1" ht="15" customHeight="1">
      <c r="A2575" s="49"/>
      <c r="B2575" s="50"/>
      <c r="C2575" s="50"/>
      <c r="W2575" s="51"/>
    </row>
    <row r="2576" s="48" customFormat="1" ht="15" customHeight="1">
      <c r="A2576" s="49"/>
      <c r="B2576" s="50"/>
      <c r="C2576" s="50"/>
      <c r="W2576" s="51"/>
    </row>
    <row r="2577" s="48" customFormat="1" ht="15" customHeight="1">
      <c r="A2577" s="49"/>
      <c r="B2577" s="50"/>
      <c r="C2577" s="50"/>
      <c r="W2577" s="51"/>
    </row>
    <row r="2578" s="48" customFormat="1" ht="15" customHeight="1">
      <c r="A2578" s="49"/>
      <c r="B2578" s="50"/>
      <c r="C2578" s="50"/>
      <c r="W2578" s="51"/>
    </row>
    <row r="2579" s="48" customFormat="1" ht="15" customHeight="1">
      <c r="A2579" s="49"/>
      <c r="B2579" s="50"/>
      <c r="C2579" s="50"/>
      <c r="W2579" s="51"/>
    </row>
    <row r="2580" s="48" customFormat="1" ht="15" customHeight="1">
      <c r="A2580" s="49"/>
      <c r="B2580" s="50"/>
      <c r="C2580" s="50"/>
      <c r="W2580" s="51"/>
    </row>
    <row r="2581" s="48" customFormat="1" ht="15" customHeight="1">
      <c r="A2581" s="49"/>
      <c r="B2581" s="50"/>
      <c r="C2581" s="50"/>
      <c r="W2581" s="51"/>
    </row>
    <row r="2582" s="48" customFormat="1" ht="15" customHeight="1">
      <c r="A2582" s="49"/>
      <c r="B2582" s="50"/>
      <c r="C2582" s="50"/>
      <c r="W2582" s="51"/>
    </row>
    <row r="2583" s="48" customFormat="1" ht="15" customHeight="1">
      <c r="A2583" s="49"/>
      <c r="B2583" s="50"/>
      <c r="C2583" s="50"/>
      <c r="W2583" s="51"/>
    </row>
    <row r="2584" s="48" customFormat="1" ht="15" customHeight="1">
      <c r="A2584" s="49"/>
      <c r="B2584" s="50"/>
      <c r="C2584" s="50"/>
      <c r="W2584" s="51"/>
    </row>
    <row r="2585" s="48" customFormat="1" ht="15" customHeight="1">
      <c r="A2585" s="49"/>
      <c r="B2585" s="50"/>
      <c r="C2585" s="50"/>
      <c r="W2585" s="51"/>
    </row>
    <row r="2586" s="48" customFormat="1" ht="15" customHeight="1">
      <c r="A2586" s="49"/>
      <c r="B2586" s="50"/>
      <c r="C2586" s="50"/>
      <c r="W2586" s="51"/>
    </row>
    <row r="2587" s="48" customFormat="1" ht="15" customHeight="1">
      <c r="A2587" s="49"/>
      <c r="B2587" s="50"/>
      <c r="C2587" s="50"/>
      <c r="W2587" s="51"/>
    </row>
    <row r="2588" s="48" customFormat="1" ht="15" customHeight="1">
      <c r="A2588" s="49"/>
      <c r="B2588" s="50"/>
      <c r="C2588" s="50"/>
      <c r="W2588" s="51"/>
    </row>
    <row r="2589" s="48" customFormat="1" ht="15" customHeight="1">
      <c r="A2589" s="49"/>
      <c r="B2589" s="50"/>
      <c r="C2589" s="50"/>
      <c r="W2589" s="51"/>
    </row>
    <row r="2590" s="48" customFormat="1" ht="15" customHeight="1">
      <c r="A2590" s="49"/>
      <c r="B2590" s="50"/>
      <c r="C2590" s="50"/>
      <c r="W2590" s="51"/>
    </row>
    <row r="2591" s="48" customFormat="1" ht="15" customHeight="1">
      <c r="A2591" s="49"/>
      <c r="B2591" s="50"/>
      <c r="C2591" s="50"/>
      <c r="W2591" s="51"/>
    </row>
    <row r="2592" s="48" customFormat="1" ht="15" customHeight="1">
      <c r="A2592" s="49"/>
      <c r="B2592" s="50"/>
      <c r="C2592" s="50"/>
      <c r="W2592" s="51"/>
    </row>
    <row r="2593" s="48" customFormat="1" ht="15" customHeight="1">
      <c r="A2593" s="49"/>
      <c r="B2593" s="50"/>
      <c r="C2593" s="50"/>
      <c r="W2593" s="51"/>
    </row>
    <row r="2594" s="48" customFormat="1" ht="15" customHeight="1">
      <c r="A2594" s="49"/>
      <c r="B2594" s="50"/>
      <c r="C2594" s="50"/>
      <c r="W2594" s="51"/>
    </row>
    <row r="2595" s="48" customFormat="1" ht="15" customHeight="1">
      <c r="A2595" s="49"/>
      <c r="B2595" s="50"/>
      <c r="C2595" s="50"/>
      <c r="W2595" s="51"/>
    </row>
    <row r="2596" s="48" customFormat="1" ht="15" customHeight="1">
      <c r="A2596" s="49"/>
      <c r="B2596" s="50"/>
      <c r="C2596" s="50"/>
      <c r="W2596" s="51"/>
    </row>
    <row r="2597" s="48" customFormat="1" ht="15" customHeight="1">
      <c r="A2597" s="49"/>
      <c r="B2597" s="50"/>
      <c r="C2597" s="50"/>
      <c r="W2597" s="51"/>
    </row>
    <row r="2598" s="48" customFormat="1" ht="15" customHeight="1">
      <c r="A2598" s="49"/>
      <c r="B2598" s="50"/>
      <c r="C2598" s="50"/>
      <c r="W2598" s="51"/>
    </row>
    <row r="2599" s="48" customFormat="1" ht="15" customHeight="1">
      <c r="A2599" s="49"/>
      <c r="B2599" s="50"/>
      <c r="C2599" s="50"/>
      <c r="W2599" s="51"/>
    </row>
    <row r="2600" s="48" customFormat="1" ht="15" customHeight="1">
      <c r="A2600" s="49"/>
      <c r="B2600" s="50"/>
      <c r="C2600" s="50"/>
      <c r="W2600" s="51"/>
    </row>
    <row r="2601" s="48" customFormat="1" ht="15" customHeight="1">
      <c r="A2601" s="49"/>
      <c r="B2601" s="50"/>
      <c r="C2601" s="50"/>
      <c r="W2601" s="51"/>
    </row>
    <row r="2602" s="48" customFormat="1" ht="15" customHeight="1">
      <c r="A2602" s="49"/>
      <c r="B2602" s="50"/>
      <c r="C2602" s="50"/>
      <c r="W2602" s="51"/>
    </row>
    <row r="2603" s="48" customFormat="1" ht="15" customHeight="1">
      <c r="A2603" s="49"/>
      <c r="B2603" s="50"/>
      <c r="C2603" s="50"/>
      <c r="W2603" s="51"/>
    </row>
    <row r="2604" s="48" customFormat="1" ht="15" customHeight="1">
      <c r="A2604" s="49"/>
      <c r="B2604" s="50"/>
      <c r="C2604" s="50"/>
      <c r="W2604" s="51"/>
    </row>
    <row r="2605" s="48" customFormat="1" ht="15" customHeight="1">
      <c r="A2605" s="49"/>
      <c r="B2605" s="50"/>
      <c r="C2605" s="50"/>
      <c r="W2605" s="51"/>
    </row>
    <row r="2606" s="48" customFormat="1" ht="15" customHeight="1">
      <c r="A2606" s="49"/>
      <c r="B2606" s="50"/>
      <c r="C2606" s="50"/>
      <c r="W2606" s="51"/>
    </row>
    <row r="2607" s="48" customFormat="1" ht="15" customHeight="1">
      <c r="A2607" s="49"/>
      <c r="B2607" s="50"/>
      <c r="C2607" s="50"/>
      <c r="W2607" s="51"/>
    </row>
    <row r="2608" s="48" customFormat="1" ht="15" customHeight="1">
      <c r="A2608" s="49"/>
      <c r="B2608" s="50"/>
      <c r="C2608" s="50"/>
      <c r="W2608" s="51"/>
    </row>
    <row r="2609" s="48" customFormat="1" ht="15" customHeight="1">
      <c r="A2609" s="49"/>
      <c r="B2609" s="50"/>
      <c r="C2609" s="50"/>
      <c r="W2609" s="51"/>
    </row>
    <row r="2610" s="48" customFormat="1" ht="15" customHeight="1">
      <c r="A2610" s="49"/>
      <c r="B2610" s="50"/>
      <c r="C2610" s="50"/>
      <c r="W2610" s="51"/>
    </row>
    <row r="2611" s="48" customFormat="1" ht="15" customHeight="1">
      <c r="A2611" s="49"/>
      <c r="B2611" s="50"/>
      <c r="C2611" s="50"/>
      <c r="W2611" s="51"/>
    </row>
    <row r="2612" s="48" customFormat="1" ht="15" customHeight="1">
      <c r="A2612" s="49"/>
      <c r="B2612" s="50"/>
      <c r="C2612" s="50"/>
      <c r="W2612" s="51"/>
    </row>
    <row r="2613" s="48" customFormat="1" ht="15" customHeight="1">
      <c r="A2613" s="49"/>
      <c r="B2613" s="50"/>
      <c r="C2613" s="50"/>
      <c r="W2613" s="51"/>
    </row>
    <row r="2614" s="48" customFormat="1" ht="15" customHeight="1">
      <c r="A2614" s="49"/>
      <c r="B2614" s="50"/>
      <c r="C2614" s="50"/>
      <c r="W2614" s="51"/>
    </row>
    <row r="2615" s="48" customFormat="1" ht="15" customHeight="1">
      <c r="A2615" s="49"/>
      <c r="B2615" s="50"/>
      <c r="C2615" s="50"/>
      <c r="W2615" s="51"/>
    </row>
    <row r="2616" s="48" customFormat="1" ht="15" customHeight="1">
      <c r="A2616" s="49"/>
      <c r="B2616" s="50"/>
      <c r="C2616" s="50"/>
      <c r="W2616" s="51"/>
    </row>
    <row r="2617" s="48" customFormat="1" ht="15" customHeight="1">
      <c r="A2617" s="49"/>
      <c r="B2617" s="50"/>
      <c r="C2617" s="50"/>
      <c r="W2617" s="51"/>
    </row>
    <row r="2618" s="48" customFormat="1" ht="15" customHeight="1">
      <c r="A2618" s="49"/>
      <c r="B2618" s="50"/>
      <c r="C2618" s="50"/>
      <c r="W2618" s="51"/>
    </row>
    <row r="2619" s="48" customFormat="1" ht="15" customHeight="1">
      <c r="A2619" s="49"/>
      <c r="B2619" s="50"/>
      <c r="C2619" s="50"/>
      <c r="W2619" s="51"/>
    </row>
    <row r="2620" s="48" customFormat="1" ht="15" customHeight="1">
      <c r="A2620" s="49"/>
      <c r="B2620" s="50"/>
      <c r="C2620" s="50"/>
      <c r="W2620" s="51"/>
    </row>
    <row r="2621" s="48" customFormat="1" ht="15" customHeight="1">
      <c r="A2621" s="49"/>
      <c r="B2621" s="50"/>
      <c r="C2621" s="50"/>
      <c r="W2621" s="51"/>
    </row>
    <row r="2622" s="48" customFormat="1" ht="15" customHeight="1">
      <c r="A2622" s="49"/>
      <c r="B2622" s="50"/>
      <c r="C2622" s="50"/>
      <c r="W2622" s="51"/>
    </row>
    <row r="2623" s="48" customFormat="1" ht="15" customHeight="1">
      <c r="A2623" s="49"/>
      <c r="B2623" s="50"/>
      <c r="C2623" s="50"/>
      <c r="W2623" s="51"/>
    </row>
    <row r="2624" s="48" customFormat="1" ht="15" customHeight="1">
      <c r="A2624" s="49"/>
      <c r="B2624" s="50"/>
      <c r="C2624" s="50"/>
      <c r="W2624" s="51"/>
    </row>
    <row r="2625" s="48" customFormat="1" ht="15" customHeight="1">
      <c r="A2625" s="49"/>
      <c r="B2625" s="50"/>
      <c r="C2625" s="50"/>
      <c r="W2625" s="51"/>
    </row>
    <row r="2626" s="48" customFormat="1" ht="15" customHeight="1">
      <c r="A2626" s="49"/>
      <c r="B2626" s="50"/>
      <c r="C2626" s="50"/>
      <c r="W2626" s="51"/>
    </row>
    <row r="2627" s="48" customFormat="1" ht="15" customHeight="1">
      <c r="A2627" s="49"/>
      <c r="B2627" s="50"/>
      <c r="C2627" s="50"/>
      <c r="W2627" s="51"/>
    </row>
    <row r="2628" s="48" customFormat="1" ht="15" customHeight="1">
      <c r="A2628" s="49"/>
      <c r="B2628" s="50"/>
      <c r="C2628" s="50"/>
      <c r="W2628" s="51"/>
    </row>
    <row r="2629" s="48" customFormat="1" ht="15" customHeight="1">
      <c r="A2629" s="49"/>
      <c r="B2629" s="50"/>
      <c r="C2629" s="50"/>
      <c r="W2629" s="51"/>
    </row>
    <row r="2630" s="48" customFormat="1" ht="15" customHeight="1">
      <c r="A2630" s="49"/>
      <c r="B2630" s="50"/>
      <c r="C2630" s="50"/>
      <c r="W2630" s="51"/>
    </row>
    <row r="2631" s="48" customFormat="1" ht="15" customHeight="1">
      <c r="A2631" s="49"/>
      <c r="B2631" s="50"/>
      <c r="C2631" s="50"/>
      <c r="W2631" s="51"/>
    </row>
    <row r="2632" s="48" customFormat="1" ht="15" customHeight="1">
      <c r="A2632" s="49"/>
      <c r="B2632" s="50"/>
      <c r="C2632" s="50"/>
      <c r="W2632" s="51"/>
    </row>
    <row r="2633" s="48" customFormat="1" ht="15" customHeight="1">
      <c r="A2633" s="49"/>
      <c r="B2633" s="50"/>
      <c r="C2633" s="50"/>
      <c r="W2633" s="51"/>
    </row>
    <row r="2634" s="48" customFormat="1" ht="15" customHeight="1">
      <c r="A2634" s="49"/>
      <c r="B2634" s="50"/>
      <c r="C2634" s="50"/>
      <c r="W2634" s="51"/>
    </row>
    <row r="2635" s="48" customFormat="1" ht="15" customHeight="1">
      <c r="A2635" s="49"/>
      <c r="B2635" s="50"/>
      <c r="C2635" s="50"/>
      <c r="W2635" s="51"/>
    </row>
    <row r="2636" s="48" customFormat="1" ht="15" customHeight="1">
      <c r="A2636" s="49"/>
      <c r="B2636" s="50"/>
      <c r="C2636" s="50"/>
      <c r="W2636" s="51"/>
    </row>
    <row r="2637" s="48" customFormat="1" ht="15" customHeight="1">
      <c r="A2637" s="49"/>
      <c r="B2637" s="50"/>
      <c r="C2637" s="50"/>
      <c r="W2637" s="51"/>
    </row>
    <row r="2638" s="48" customFormat="1" ht="15" customHeight="1">
      <c r="A2638" s="49"/>
      <c r="B2638" s="50"/>
      <c r="C2638" s="50"/>
      <c r="W2638" s="51"/>
    </row>
    <row r="2639" s="48" customFormat="1" ht="15" customHeight="1">
      <c r="A2639" s="49"/>
      <c r="B2639" s="50"/>
      <c r="C2639" s="50"/>
      <c r="W2639" s="51"/>
    </row>
    <row r="2640" s="48" customFormat="1" ht="15" customHeight="1">
      <c r="A2640" s="49"/>
      <c r="B2640" s="50"/>
      <c r="C2640" s="50"/>
      <c r="W2640" s="51"/>
    </row>
    <row r="2641" s="48" customFormat="1" ht="15" customHeight="1">
      <c r="A2641" s="49"/>
      <c r="B2641" s="50"/>
      <c r="C2641" s="50"/>
      <c r="W2641" s="51"/>
    </row>
    <row r="2642" s="48" customFormat="1" ht="15" customHeight="1">
      <c r="A2642" s="49"/>
      <c r="B2642" s="50"/>
      <c r="C2642" s="50"/>
      <c r="W2642" s="51"/>
    </row>
    <row r="2643" s="48" customFormat="1" ht="15" customHeight="1">
      <c r="A2643" s="49"/>
      <c r="B2643" s="50"/>
      <c r="C2643" s="50"/>
      <c r="W2643" s="51"/>
    </row>
    <row r="2644" s="48" customFormat="1" ht="15" customHeight="1">
      <c r="A2644" s="49"/>
      <c r="B2644" s="50"/>
      <c r="C2644" s="50"/>
      <c r="W2644" s="51"/>
    </row>
    <row r="2645" s="48" customFormat="1" ht="15" customHeight="1">
      <c r="A2645" s="49"/>
      <c r="B2645" s="50"/>
      <c r="C2645" s="50"/>
      <c r="W2645" s="51"/>
    </row>
    <row r="2646" s="48" customFormat="1" ht="15" customHeight="1">
      <c r="A2646" s="49"/>
      <c r="B2646" s="50"/>
      <c r="C2646" s="50"/>
      <c r="W2646" s="51"/>
    </row>
    <row r="2647" s="48" customFormat="1" ht="15" customHeight="1">
      <c r="A2647" s="49"/>
      <c r="B2647" s="50"/>
      <c r="C2647" s="50"/>
      <c r="W2647" s="51"/>
    </row>
    <row r="2648" s="48" customFormat="1" ht="15" customHeight="1">
      <c r="A2648" s="49"/>
      <c r="B2648" s="50"/>
      <c r="C2648" s="50"/>
      <c r="W2648" s="51"/>
    </row>
    <row r="2649" s="48" customFormat="1" ht="15" customHeight="1">
      <c r="A2649" s="49"/>
      <c r="B2649" s="50"/>
      <c r="C2649" s="50"/>
      <c r="W2649" s="51"/>
    </row>
    <row r="2650" s="48" customFormat="1" ht="15" customHeight="1">
      <c r="A2650" s="49"/>
      <c r="B2650" s="50"/>
      <c r="C2650" s="50"/>
      <c r="W2650" s="51"/>
    </row>
    <row r="2651" s="48" customFormat="1" ht="15" customHeight="1">
      <c r="A2651" s="49"/>
      <c r="B2651" s="50"/>
      <c r="C2651" s="50"/>
      <c r="W2651" s="51"/>
    </row>
    <row r="2652" s="48" customFormat="1" ht="15" customHeight="1">
      <c r="A2652" s="49"/>
      <c r="B2652" s="50"/>
      <c r="C2652" s="50"/>
      <c r="W2652" s="51"/>
    </row>
    <row r="2653" s="48" customFormat="1" ht="15" customHeight="1">
      <c r="A2653" s="49"/>
      <c r="B2653" s="50"/>
      <c r="C2653" s="50"/>
      <c r="W2653" s="51"/>
    </row>
    <row r="2654" s="48" customFormat="1" ht="15" customHeight="1">
      <c r="A2654" s="49"/>
      <c r="B2654" s="50"/>
      <c r="C2654" s="50"/>
      <c r="W2654" s="51"/>
    </row>
    <row r="2655" s="48" customFormat="1" ht="15" customHeight="1">
      <c r="A2655" s="49"/>
      <c r="B2655" s="50"/>
      <c r="C2655" s="50"/>
      <c r="W2655" s="51"/>
    </row>
    <row r="2656" s="48" customFormat="1" ht="15" customHeight="1">
      <c r="A2656" s="49"/>
      <c r="B2656" s="50"/>
      <c r="C2656" s="50"/>
      <c r="W2656" s="51"/>
    </row>
    <row r="2657" s="48" customFormat="1" ht="15" customHeight="1">
      <c r="A2657" s="49"/>
      <c r="B2657" s="50"/>
      <c r="C2657" s="50"/>
      <c r="W2657" s="51"/>
    </row>
    <row r="2658" s="48" customFormat="1" ht="15" customHeight="1">
      <c r="A2658" s="49"/>
      <c r="B2658" s="50"/>
      <c r="C2658" s="50"/>
      <c r="W2658" s="51"/>
    </row>
    <row r="2659" s="48" customFormat="1" ht="15" customHeight="1">
      <c r="A2659" s="49"/>
      <c r="B2659" s="50"/>
      <c r="C2659" s="50"/>
      <c r="W2659" s="51"/>
    </row>
    <row r="2660" s="48" customFormat="1" ht="15" customHeight="1">
      <c r="A2660" s="49"/>
      <c r="B2660" s="50"/>
      <c r="C2660" s="50"/>
      <c r="W2660" s="51"/>
    </row>
    <row r="2661" s="48" customFormat="1" ht="15" customHeight="1">
      <c r="A2661" s="49"/>
      <c r="B2661" s="50"/>
      <c r="C2661" s="50"/>
      <c r="W2661" s="51"/>
    </row>
    <row r="2662" s="48" customFormat="1" ht="15" customHeight="1">
      <c r="A2662" s="49"/>
      <c r="B2662" s="50"/>
      <c r="C2662" s="50"/>
      <c r="W2662" s="51"/>
    </row>
    <row r="2663" s="48" customFormat="1" ht="15" customHeight="1">
      <c r="A2663" s="49"/>
      <c r="B2663" s="50"/>
      <c r="C2663" s="50"/>
      <c r="W2663" s="51"/>
    </row>
    <row r="2664" s="48" customFormat="1" ht="15" customHeight="1">
      <c r="A2664" s="49"/>
      <c r="B2664" s="50"/>
      <c r="C2664" s="50"/>
      <c r="W2664" s="51"/>
    </row>
    <row r="2665" s="48" customFormat="1" ht="15" customHeight="1">
      <c r="A2665" s="49"/>
      <c r="B2665" s="50"/>
      <c r="C2665" s="50"/>
      <c r="W2665" s="51"/>
    </row>
    <row r="2666" s="48" customFormat="1" ht="15" customHeight="1">
      <c r="A2666" s="49"/>
      <c r="B2666" s="50"/>
      <c r="C2666" s="50"/>
      <c r="W2666" s="51"/>
    </row>
    <row r="2667" s="48" customFormat="1" ht="15" customHeight="1">
      <c r="A2667" s="49"/>
      <c r="B2667" s="50"/>
      <c r="C2667" s="50"/>
      <c r="W2667" s="51"/>
    </row>
    <row r="2668" s="48" customFormat="1" ht="15" customHeight="1">
      <c r="A2668" s="49"/>
      <c r="B2668" s="50"/>
      <c r="C2668" s="50"/>
      <c r="W2668" s="51"/>
    </row>
    <row r="2669" s="48" customFormat="1" ht="15" customHeight="1">
      <c r="A2669" s="49"/>
      <c r="B2669" s="50"/>
      <c r="C2669" s="50"/>
      <c r="W2669" s="51"/>
    </row>
    <row r="2670" s="48" customFormat="1" ht="15" customHeight="1">
      <c r="A2670" s="49"/>
      <c r="B2670" s="50"/>
      <c r="C2670" s="50"/>
      <c r="W2670" s="51"/>
    </row>
    <row r="2671" s="48" customFormat="1" ht="15" customHeight="1">
      <c r="A2671" s="49"/>
      <c r="B2671" s="50"/>
      <c r="C2671" s="50"/>
      <c r="W2671" s="51"/>
    </row>
    <row r="2672" s="48" customFormat="1" ht="15" customHeight="1">
      <c r="A2672" s="49"/>
      <c r="B2672" s="50"/>
      <c r="C2672" s="50"/>
      <c r="W2672" s="51"/>
    </row>
    <row r="2673" s="48" customFormat="1" ht="15" customHeight="1">
      <c r="A2673" s="49"/>
      <c r="B2673" s="50"/>
      <c r="C2673" s="50"/>
      <c r="W2673" s="51"/>
    </row>
    <row r="2674" s="48" customFormat="1" ht="15" customHeight="1">
      <c r="A2674" s="49"/>
      <c r="B2674" s="50"/>
      <c r="C2674" s="50"/>
      <c r="W2674" s="51"/>
    </row>
    <row r="2675" s="48" customFormat="1" ht="15" customHeight="1">
      <c r="A2675" s="49"/>
      <c r="B2675" s="50"/>
      <c r="C2675" s="50"/>
      <c r="W2675" s="51"/>
    </row>
    <row r="2676" s="48" customFormat="1" ht="15" customHeight="1">
      <c r="A2676" s="49"/>
      <c r="B2676" s="50"/>
      <c r="C2676" s="50"/>
      <c r="W2676" s="51"/>
    </row>
    <row r="2677" s="48" customFormat="1" ht="15" customHeight="1">
      <c r="A2677" s="49"/>
      <c r="B2677" s="50"/>
      <c r="C2677" s="50"/>
      <c r="W2677" s="51"/>
    </row>
    <row r="2678" s="48" customFormat="1" ht="15" customHeight="1">
      <c r="A2678" s="49"/>
      <c r="B2678" s="50"/>
      <c r="C2678" s="50"/>
      <c r="W2678" s="51"/>
    </row>
    <row r="2679" s="48" customFormat="1" ht="15" customHeight="1">
      <c r="A2679" s="49"/>
      <c r="B2679" s="50"/>
      <c r="C2679" s="50"/>
      <c r="W2679" s="51"/>
    </row>
    <row r="2680" s="48" customFormat="1" ht="15" customHeight="1">
      <c r="A2680" s="49"/>
      <c r="B2680" s="50"/>
      <c r="C2680" s="50"/>
      <c r="W2680" s="51"/>
    </row>
    <row r="2681" s="48" customFormat="1" ht="15" customHeight="1">
      <c r="A2681" s="49"/>
      <c r="B2681" s="50"/>
      <c r="C2681" s="50"/>
      <c r="W2681" s="51"/>
    </row>
    <row r="2682" s="48" customFormat="1" ht="15" customHeight="1">
      <c r="A2682" s="49"/>
      <c r="B2682" s="50"/>
      <c r="C2682" s="50"/>
      <c r="W2682" s="51"/>
    </row>
    <row r="2683" s="48" customFormat="1" ht="15" customHeight="1">
      <c r="A2683" s="49"/>
      <c r="B2683" s="50"/>
      <c r="C2683" s="50"/>
      <c r="W2683" s="51"/>
    </row>
    <row r="2684" s="48" customFormat="1" ht="15" customHeight="1">
      <c r="A2684" s="49"/>
      <c r="B2684" s="50"/>
      <c r="C2684" s="50"/>
      <c r="W2684" s="51"/>
    </row>
    <row r="2685" s="48" customFormat="1" ht="15" customHeight="1">
      <c r="A2685" s="49"/>
      <c r="B2685" s="50"/>
      <c r="C2685" s="50"/>
      <c r="W2685" s="51"/>
    </row>
    <row r="2686" s="48" customFormat="1" ht="15" customHeight="1">
      <c r="A2686" s="49"/>
      <c r="B2686" s="50"/>
      <c r="C2686" s="50"/>
      <c r="W2686" s="51"/>
    </row>
    <row r="2687" s="48" customFormat="1" ht="15" customHeight="1">
      <c r="A2687" s="49"/>
      <c r="B2687" s="50"/>
      <c r="C2687" s="50"/>
      <c r="W2687" s="51"/>
    </row>
    <row r="2688" s="48" customFormat="1" ht="15" customHeight="1">
      <c r="A2688" s="49"/>
      <c r="B2688" s="50"/>
      <c r="C2688" s="50"/>
      <c r="W2688" s="51"/>
    </row>
    <row r="2689" s="48" customFormat="1" ht="15" customHeight="1">
      <c r="A2689" s="49"/>
      <c r="B2689" s="50"/>
      <c r="C2689" s="50"/>
      <c r="W2689" s="51"/>
    </row>
    <row r="2690" s="48" customFormat="1" ht="15" customHeight="1">
      <c r="A2690" s="49"/>
      <c r="B2690" s="50"/>
      <c r="C2690" s="50"/>
      <c r="W2690" s="51"/>
    </row>
    <row r="2691" s="48" customFormat="1" ht="15" customHeight="1">
      <c r="A2691" s="49"/>
      <c r="B2691" s="50"/>
      <c r="C2691" s="50"/>
      <c r="W2691" s="51"/>
    </row>
    <row r="2692" s="48" customFormat="1" ht="15" customHeight="1">
      <c r="A2692" s="49"/>
      <c r="B2692" s="50"/>
      <c r="C2692" s="50"/>
      <c r="W2692" s="51"/>
    </row>
    <row r="2693" s="48" customFormat="1" ht="15" customHeight="1">
      <c r="A2693" s="49"/>
      <c r="B2693" s="50"/>
      <c r="C2693" s="50"/>
      <c r="W2693" s="51"/>
    </row>
    <row r="2694" s="48" customFormat="1" ht="15" customHeight="1">
      <c r="A2694" s="49"/>
      <c r="B2694" s="50"/>
      <c r="C2694" s="50"/>
      <c r="W2694" s="51"/>
    </row>
    <row r="2695" s="48" customFormat="1" ht="15" customHeight="1">
      <c r="A2695" s="49"/>
      <c r="B2695" s="50"/>
      <c r="C2695" s="50"/>
      <c r="W2695" s="51"/>
    </row>
    <row r="2696" s="48" customFormat="1" ht="15" customHeight="1">
      <c r="A2696" s="49"/>
      <c r="B2696" s="50"/>
      <c r="C2696" s="50"/>
      <c r="W2696" s="51"/>
    </row>
    <row r="2697" s="48" customFormat="1" ht="15" customHeight="1">
      <c r="A2697" s="49"/>
      <c r="B2697" s="50"/>
      <c r="C2697" s="50"/>
      <c r="W2697" s="51"/>
    </row>
    <row r="2698" s="48" customFormat="1" ht="15" customHeight="1">
      <c r="A2698" s="49"/>
      <c r="B2698" s="50"/>
      <c r="C2698" s="50"/>
      <c r="W2698" s="51"/>
    </row>
    <row r="2699" s="48" customFormat="1" ht="15" customHeight="1">
      <c r="A2699" s="49"/>
      <c r="B2699" s="50"/>
      <c r="C2699" s="50"/>
      <c r="W2699" s="51"/>
    </row>
    <row r="2700" s="48" customFormat="1" ht="15" customHeight="1">
      <c r="A2700" s="49"/>
      <c r="B2700" s="50"/>
      <c r="C2700" s="50"/>
      <c r="W2700" s="51"/>
    </row>
    <row r="2701" s="48" customFormat="1" ht="15" customHeight="1">
      <c r="A2701" s="49"/>
      <c r="B2701" s="50"/>
      <c r="C2701" s="50"/>
      <c r="W2701" s="51"/>
    </row>
    <row r="2702" s="48" customFormat="1" ht="15" customHeight="1">
      <c r="A2702" s="49"/>
      <c r="B2702" s="50"/>
      <c r="C2702" s="50"/>
      <c r="W2702" s="51"/>
    </row>
    <row r="2703" s="48" customFormat="1" ht="15" customHeight="1">
      <c r="A2703" s="49"/>
      <c r="B2703" s="50"/>
      <c r="C2703" s="50"/>
      <c r="W2703" s="51"/>
    </row>
    <row r="2704" s="48" customFormat="1" ht="15" customHeight="1">
      <c r="A2704" s="49"/>
      <c r="B2704" s="50"/>
      <c r="C2704" s="50"/>
      <c r="W2704" s="51"/>
    </row>
    <row r="2705" s="48" customFormat="1" ht="15" customHeight="1">
      <c r="A2705" s="49"/>
      <c r="B2705" s="50"/>
      <c r="C2705" s="50"/>
      <c r="W2705" s="51"/>
    </row>
    <row r="2706" s="48" customFormat="1" ht="15" customHeight="1">
      <c r="A2706" s="49"/>
      <c r="B2706" s="50"/>
      <c r="C2706" s="50"/>
      <c r="W2706" s="51"/>
    </row>
    <row r="2707" s="48" customFormat="1" ht="15" customHeight="1">
      <c r="A2707" s="49"/>
      <c r="B2707" s="50"/>
      <c r="C2707" s="50"/>
      <c r="W2707" s="51"/>
    </row>
    <row r="2708" s="48" customFormat="1" ht="15" customHeight="1">
      <c r="A2708" s="49"/>
      <c r="B2708" s="50"/>
      <c r="C2708" s="50"/>
      <c r="W2708" s="51"/>
    </row>
    <row r="2709" s="48" customFormat="1" ht="15" customHeight="1">
      <c r="A2709" s="49"/>
      <c r="B2709" s="50"/>
      <c r="C2709" s="50"/>
      <c r="W2709" s="51"/>
    </row>
    <row r="2710" s="48" customFormat="1" ht="15" customHeight="1">
      <c r="A2710" s="49"/>
      <c r="B2710" s="50"/>
      <c r="C2710" s="50"/>
      <c r="W2710" s="51"/>
    </row>
    <row r="2711" s="48" customFormat="1" ht="15" customHeight="1">
      <c r="A2711" s="49"/>
      <c r="B2711" s="50"/>
      <c r="C2711" s="50"/>
      <c r="W2711" s="51"/>
    </row>
    <row r="2712" s="48" customFormat="1" ht="15" customHeight="1">
      <c r="A2712" s="49"/>
      <c r="B2712" s="50"/>
      <c r="C2712" s="50"/>
      <c r="W2712" s="51"/>
    </row>
    <row r="2713" s="48" customFormat="1" ht="15" customHeight="1">
      <c r="A2713" s="49"/>
      <c r="B2713" s="50"/>
      <c r="C2713" s="50"/>
      <c r="W2713" s="51"/>
    </row>
    <row r="2714" s="48" customFormat="1" ht="15" customHeight="1">
      <c r="A2714" s="49"/>
      <c r="B2714" s="50"/>
      <c r="C2714" s="50"/>
      <c r="W2714" s="51"/>
    </row>
    <row r="2715" s="48" customFormat="1" ht="15" customHeight="1">
      <c r="A2715" s="49"/>
      <c r="B2715" s="50"/>
      <c r="C2715" s="50"/>
      <c r="W2715" s="51"/>
    </row>
    <row r="2716" s="48" customFormat="1" ht="15" customHeight="1">
      <c r="A2716" s="49"/>
      <c r="B2716" s="50"/>
      <c r="C2716" s="50"/>
      <c r="W2716" s="51"/>
    </row>
    <row r="2717" s="48" customFormat="1" ht="15" customHeight="1">
      <c r="A2717" s="49"/>
      <c r="B2717" s="50"/>
      <c r="C2717" s="50"/>
      <c r="W2717" s="51"/>
    </row>
    <row r="2718" s="48" customFormat="1" ht="15" customHeight="1">
      <c r="A2718" s="49"/>
      <c r="B2718" s="50"/>
      <c r="C2718" s="50"/>
      <c r="W2718" s="51"/>
    </row>
    <row r="2719" s="48" customFormat="1" ht="15" customHeight="1">
      <c r="A2719" s="49"/>
      <c r="B2719" s="50"/>
      <c r="C2719" s="50"/>
      <c r="W2719" s="51"/>
    </row>
    <row r="2720" s="48" customFormat="1" ht="15" customHeight="1">
      <c r="A2720" s="49"/>
      <c r="B2720" s="50"/>
      <c r="C2720" s="50"/>
      <c r="W2720" s="51"/>
    </row>
    <row r="2721" s="48" customFormat="1" ht="15" customHeight="1">
      <c r="A2721" s="49"/>
      <c r="B2721" s="50"/>
      <c r="C2721" s="50"/>
      <c r="W2721" s="51"/>
    </row>
    <row r="2722" s="48" customFormat="1" ht="15" customHeight="1">
      <c r="A2722" s="49"/>
      <c r="B2722" s="50"/>
      <c r="C2722" s="50"/>
      <c r="W2722" s="51"/>
    </row>
    <row r="2723" s="48" customFormat="1" ht="15" customHeight="1">
      <c r="A2723" s="49"/>
      <c r="B2723" s="50"/>
      <c r="C2723" s="50"/>
      <c r="W2723" s="51"/>
    </row>
    <row r="2724" s="48" customFormat="1" ht="15" customHeight="1">
      <c r="A2724" s="49"/>
      <c r="B2724" s="50"/>
      <c r="C2724" s="50"/>
      <c r="W2724" s="51"/>
    </row>
    <row r="2725" s="48" customFormat="1" ht="15" customHeight="1">
      <c r="A2725" s="49"/>
      <c r="B2725" s="50"/>
      <c r="C2725" s="50"/>
      <c r="W2725" s="51"/>
    </row>
    <row r="2726" s="48" customFormat="1" ht="15" customHeight="1">
      <c r="A2726" s="49"/>
      <c r="B2726" s="50"/>
      <c r="C2726" s="50"/>
      <c r="W2726" s="51"/>
    </row>
    <row r="2727" s="48" customFormat="1" ht="15" customHeight="1">
      <c r="A2727" s="49"/>
      <c r="B2727" s="50"/>
      <c r="C2727" s="50"/>
      <c r="W2727" s="51"/>
    </row>
    <row r="2728" s="48" customFormat="1" ht="15" customHeight="1">
      <c r="A2728" s="49"/>
      <c r="B2728" s="50"/>
      <c r="C2728" s="50"/>
      <c r="W2728" s="51"/>
    </row>
    <row r="2729" s="48" customFormat="1" ht="15" customHeight="1">
      <c r="A2729" s="49"/>
      <c r="B2729" s="50"/>
      <c r="C2729" s="50"/>
      <c r="W2729" s="51"/>
    </row>
    <row r="2730" s="48" customFormat="1" ht="15" customHeight="1">
      <c r="A2730" s="49"/>
      <c r="B2730" s="50"/>
      <c r="C2730" s="50"/>
      <c r="W2730" s="51"/>
    </row>
    <row r="2731" s="48" customFormat="1" ht="15" customHeight="1">
      <c r="A2731" s="49"/>
      <c r="B2731" s="50"/>
      <c r="C2731" s="50"/>
      <c r="W2731" s="51"/>
    </row>
    <row r="2732" s="48" customFormat="1" ht="15" customHeight="1">
      <c r="A2732" s="49"/>
      <c r="B2732" s="50"/>
      <c r="C2732" s="50"/>
      <c r="W2732" s="51"/>
    </row>
    <row r="2733" s="48" customFormat="1" ht="15" customHeight="1">
      <c r="A2733" s="49"/>
      <c r="B2733" s="50"/>
      <c r="C2733" s="50"/>
      <c r="W2733" s="51"/>
    </row>
    <row r="2734" s="48" customFormat="1" ht="15" customHeight="1">
      <c r="A2734" s="49"/>
      <c r="B2734" s="50"/>
      <c r="C2734" s="50"/>
      <c r="W2734" s="51"/>
    </row>
    <row r="2735" s="48" customFormat="1" ht="15" customHeight="1">
      <c r="A2735" s="49"/>
      <c r="B2735" s="50"/>
      <c r="C2735" s="50"/>
      <c r="W2735" s="51"/>
    </row>
    <row r="2736" s="48" customFormat="1" ht="15" customHeight="1">
      <c r="A2736" s="49"/>
      <c r="B2736" s="50"/>
      <c r="C2736" s="50"/>
      <c r="W2736" s="51"/>
    </row>
    <row r="2737" s="48" customFormat="1" ht="15" customHeight="1">
      <c r="A2737" s="49"/>
      <c r="B2737" s="50"/>
      <c r="C2737" s="50"/>
      <c r="W2737" s="51"/>
    </row>
    <row r="2738" s="48" customFormat="1" ht="15" customHeight="1">
      <c r="A2738" s="49"/>
      <c r="B2738" s="50"/>
      <c r="C2738" s="50"/>
      <c r="W2738" s="51"/>
    </row>
    <row r="2739" s="48" customFormat="1" ht="15" customHeight="1">
      <c r="A2739" s="49"/>
      <c r="B2739" s="50"/>
      <c r="C2739" s="50"/>
      <c r="W2739" s="51"/>
    </row>
    <row r="2740" s="48" customFormat="1" ht="15" customHeight="1">
      <c r="A2740" s="49"/>
      <c r="B2740" s="50"/>
      <c r="C2740" s="50"/>
      <c r="W2740" s="51"/>
    </row>
    <row r="2741" s="48" customFormat="1" ht="15" customHeight="1">
      <c r="A2741" s="49"/>
      <c r="B2741" s="50"/>
      <c r="C2741" s="50"/>
      <c r="W2741" s="51"/>
    </row>
    <row r="2742" s="48" customFormat="1" ht="15" customHeight="1">
      <c r="A2742" s="49"/>
      <c r="B2742" s="50"/>
      <c r="C2742" s="50"/>
      <c r="W2742" s="51"/>
    </row>
    <row r="2743" s="48" customFormat="1" ht="15" customHeight="1">
      <c r="A2743" s="49"/>
      <c r="B2743" s="50"/>
      <c r="C2743" s="50"/>
      <c r="W2743" s="51"/>
    </row>
    <row r="2744" s="48" customFormat="1" ht="15" customHeight="1">
      <c r="A2744" s="49"/>
      <c r="B2744" s="50"/>
      <c r="C2744" s="50"/>
      <c r="W2744" s="51"/>
    </row>
    <row r="2745" s="48" customFormat="1" ht="15" customHeight="1">
      <c r="A2745" s="49"/>
      <c r="B2745" s="50"/>
      <c r="C2745" s="50"/>
      <c r="W2745" s="51"/>
    </row>
    <row r="2746" s="48" customFormat="1" ht="15" customHeight="1">
      <c r="A2746" s="49"/>
      <c r="B2746" s="50"/>
      <c r="C2746" s="50"/>
      <c r="W2746" s="51"/>
    </row>
    <row r="2747" s="48" customFormat="1" ht="15" customHeight="1">
      <c r="A2747" s="49"/>
      <c r="B2747" s="50"/>
      <c r="C2747" s="50"/>
      <c r="W2747" s="51"/>
    </row>
    <row r="2748" s="48" customFormat="1" ht="15" customHeight="1">
      <c r="A2748" s="49"/>
      <c r="B2748" s="50"/>
      <c r="C2748" s="50"/>
      <c r="W2748" s="51"/>
    </row>
    <row r="2749" s="48" customFormat="1" ht="15" customHeight="1">
      <c r="A2749" s="49"/>
      <c r="B2749" s="50"/>
      <c r="C2749" s="50"/>
      <c r="W2749" s="51"/>
    </row>
    <row r="2750" s="48" customFormat="1" ht="15" customHeight="1">
      <c r="A2750" s="49"/>
      <c r="B2750" s="50"/>
      <c r="C2750" s="50"/>
      <c r="W2750" s="51"/>
    </row>
    <row r="2751" s="48" customFormat="1" ht="15" customHeight="1">
      <c r="A2751" s="49"/>
      <c r="B2751" s="50"/>
      <c r="C2751" s="50"/>
      <c r="W2751" s="51"/>
    </row>
    <row r="2752" s="48" customFormat="1" ht="15" customHeight="1">
      <c r="A2752" s="49"/>
      <c r="B2752" s="50"/>
      <c r="C2752" s="50"/>
      <c r="W2752" s="51"/>
    </row>
    <row r="2753" s="48" customFormat="1" ht="15" customHeight="1">
      <c r="A2753" s="49"/>
      <c r="B2753" s="50"/>
      <c r="C2753" s="50"/>
      <c r="W2753" s="51"/>
    </row>
    <row r="2754" s="48" customFormat="1" ht="15" customHeight="1">
      <c r="A2754" s="49"/>
      <c r="B2754" s="50"/>
      <c r="C2754" s="50"/>
      <c r="W2754" s="51"/>
    </row>
    <row r="2755" s="48" customFormat="1" ht="15" customHeight="1">
      <c r="A2755" s="49"/>
      <c r="B2755" s="50"/>
      <c r="C2755" s="50"/>
      <c r="W2755" s="51"/>
    </row>
    <row r="2756" s="48" customFormat="1" ht="15" customHeight="1">
      <c r="A2756" s="49"/>
      <c r="B2756" s="50"/>
      <c r="C2756" s="50"/>
      <c r="W2756" s="51"/>
    </row>
    <row r="2757" s="48" customFormat="1" ht="15" customHeight="1">
      <c r="A2757" s="49"/>
      <c r="B2757" s="50"/>
      <c r="C2757" s="50"/>
      <c r="W2757" s="51"/>
    </row>
    <row r="2758" s="48" customFormat="1" ht="15" customHeight="1">
      <c r="A2758" s="49"/>
      <c r="B2758" s="50"/>
      <c r="C2758" s="50"/>
      <c r="W2758" s="51"/>
    </row>
    <row r="2759" s="48" customFormat="1" ht="15" customHeight="1">
      <c r="A2759" s="49"/>
      <c r="B2759" s="50"/>
      <c r="C2759" s="50"/>
      <c r="W2759" s="51"/>
    </row>
    <row r="2760" s="48" customFormat="1" ht="15" customHeight="1">
      <c r="A2760" s="49"/>
      <c r="B2760" s="50"/>
      <c r="C2760" s="50"/>
      <c r="W2760" s="51"/>
    </row>
    <row r="2761" s="48" customFormat="1" ht="15" customHeight="1">
      <c r="A2761" s="49"/>
      <c r="B2761" s="50"/>
      <c r="C2761" s="50"/>
      <c r="W2761" s="51"/>
    </row>
    <row r="2762" s="48" customFormat="1" ht="15" customHeight="1">
      <c r="A2762" s="49"/>
      <c r="B2762" s="50"/>
      <c r="C2762" s="50"/>
      <c r="W2762" s="51"/>
    </row>
    <row r="2763" s="48" customFormat="1" ht="15" customHeight="1">
      <c r="A2763" s="49"/>
      <c r="B2763" s="50"/>
      <c r="C2763" s="50"/>
      <c r="W2763" s="51"/>
    </row>
    <row r="2764" s="48" customFormat="1" ht="15" customHeight="1">
      <c r="A2764" s="49"/>
      <c r="B2764" s="50"/>
      <c r="C2764" s="50"/>
      <c r="W2764" s="51"/>
    </row>
    <row r="2765" s="48" customFormat="1" ht="15" customHeight="1">
      <c r="A2765" s="49"/>
      <c r="B2765" s="50"/>
      <c r="C2765" s="50"/>
      <c r="W2765" s="51"/>
    </row>
    <row r="2766" s="48" customFormat="1" ht="15" customHeight="1">
      <c r="A2766" s="49"/>
      <c r="B2766" s="50"/>
      <c r="C2766" s="50"/>
      <c r="W2766" s="51"/>
    </row>
    <row r="2767" s="48" customFormat="1" ht="15" customHeight="1">
      <c r="A2767" s="49"/>
      <c r="B2767" s="50"/>
      <c r="C2767" s="50"/>
      <c r="W2767" s="51"/>
    </row>
    <row r="2768" s="48" customFormat="1" ht="15" customHeight="1">
      <c r="A2768" s="49"/>
      <c r="B2768" s="50"/>
      <c r="C2768" s="50"/>
      <c r="W2768" s="51"/>
    </row>
    <row r="2769" s="48" customFormat="1" ht="15" customHeight="1">
      <c r="A2769" s="49"/>
      <c r="B2769" s="50"/>
      <c r="C2769" s="50"/>
      <c r="W2769" s="51"/>
    </row>
    <row r="2770" s="48" customFormat="1" ht="15" customHeight="1">
      <c r="A2770" s="49"/>
      <c r="B2770" s="50"/>
      <c r="C2770" s="50"/>
      <c r="W2770" s="51"/>
    </row>
    <row r="2771" s="48" customFormat="1" ht="15" customHeight="1">
      <c r="A2771" s="49"/>
      <c r="B2771" s="50"/>
      <c r="C2771" s="50"/>
      <c r="W2771" s="51"/>
    </row>
    <row r="2772" s="48" customFormat="1" ht="15" customHeight="1">
      <c r="A2772" s="49"/>
      <c r="B2772" s="50"/>
      <c r="C2772" s="50"/>
      <c r="W2772" s="51"/>
    </row>
    <row r="2773" s="48" customFormat="1" ht="15" customHeight="1">
      <c r="A2773" s="49"/>
      <c r="B2773" s="50"/>
      <c r="C2773" s="50"/>
      <c r="W2773" s="51"/>
    </row>
    <row r="2774" s="48" customFormat="1" ht="15" customHeight="1">
      <c r="A2774" s="49"/>
      <c r="B2774" s="50"/>
      <c r="C2774" s="50"/>
      <c r="W2774" s="51"/>
    </row>
    <row r="2775" s="48" customFormat="1" ht="15" customHeight="1">
      <c r="A2775" s="49"/>
      <c r="B2775" s="50"/>
      <c r="C2775" s="50"/>
      <c r="W2775" s="51"/>
    </row>
    <row r="2776" s="48" customFormat="1" ht="15" customHeight="1">
      <c r="A2776" s="49"/>
      <c r="B2776" s="50"/>
      <c r="C2776" s="50"/>
      <c r="W2776" s="51"/>
    </row>
    <row r="2777" s="48" customFormat="1" ht="15" customHeight="1">
      <c r="A2777" s="49"/>
      <c r="B2777" s="50"/>
      <c r="C2777" s="50"/>
      <c r="W2777" s="51"/>
    </row>
    <row r="2778" s="48" customFormat="1" ht="15" customHeight="1">
      <c r="A2778" s="49"/>
      <c r="B2778" s="50"/>
      <c r="C2778" s="50"/>
      <c r="W2778" s="51"/>
    </row>
    <row r="2779" s="48" customFormat="1" ht="15" customHeight="1">
      <c r="A2779" s="49"/>
      <c r="B2779" s="50"/>
      <c r="C2779" s="50"/>
      <c r="W2779" s="51"/>
    </row>
    <row r="2780" s="48" customFormat="1" ht="15" customHeight="1">
      <c r="A2780" s="49"/>
      <c r="B2780" s="50"/>
      <c r="C2780" s="50"/>
      <c r="W2780" s="51"/>
    </row>
    <row r="2781" s="48" customFormat="1" ht="15" customHeight="1">
      <c r="A2781" s="49"/>
      <c r="B2781" s="50"/>
      <c r="C2781" s="50"/>
      <c r="W2781" s="51"/>
    </row>
    <row r="2782" s="48" customFormat="1" ht="15" customHeight="1">
      <c r="A2782" s="49"/>
      <c r="B2782" s="50"/>
      <c r="C2782" s="50"/>
      <c r="W2782" s="51"/>
    </row>
    <row r="2783" s="48" customFormat="1" ht="15" customHeight="1">
      <c r="A2783" s="49"/>
      <c r="B2783" s="50"/>
      <c r="C2783" s="50"/>
      <c r="W2783" s="51"/>
    </row>
    <row r="2784" s="48" customFormat="1" ht="15" customHeight="1">
      <c r="A2784" s="49"/>
      <c r="B2784" s="50"/>
      <c r="C2784" s="50"/>
      <c r="W2784" s="51"/>
    </row>
    <row r="2785" s="48" customFormat="1" ht="15" customHeight="1">
      <c r="A2785" s="49"/>
      <c r="B2785" s="50"/>
      <c r="C2785" s="50"/>
      <c r="W2785" s="51"/>
    </row>
    <row r="2786" s="48" customFormat="1" ht="15" customHeight="1">
      <c r="A2786" s="49"/>
      <c r="B2786" s="50"/>
      <c r="C2786" s="50"/>
      <c r="W2786" s="51"/>
    </row>
    <row r="2787" s="48" customFormat="1" ht="15" customHeight="1">
      <c r="A2787" s="49"/>
      <c r="B2787" s="50"/>
      <c r="C2787" s="50"/>
      <c r="W2787" s="51"/>
    </row>
    <row r="2788" s="48" customFormat="1" ht="15" customHeight="1">
      <c r="A2788" s="49"/>
      <c r="B2788" s="50"/>
      <c r="C2788" s="50"/>
      <c r="W2788" s="51"/>
    </row>
    <row r="2789" s="48" customFormat="1" ht="15" customHeight="1">
      <c r="A2789" s="49"/>
      <c r="B2789" s="50"/>
      <c r="C2789" s="50"/>
      <c r="W2789" s="51"/>
    </row>
    <row r="2790" s="48" customFormat="1" ht="15" customHeight="1">
      <c r="A2790" s="49"/>
      <c r="B2790" s="50"/>
      <c r="C2790" s="50"/>
      <c r="W2790" s="51"/>
    </row>
    <row r="2791" s="48" customFormat="1" ht="15" customHeight="1">
      <c r="A2791" s="49"/>
      <c r="B2791" s="50"/>
      <c r="C2791" s="50"/>
      <c r="W2791" s="51"/>
    </row>
    <row r="2792" s="48" customFormat="1" ht="15" customHeight="1">
      <c r="A2792" s="49"/>
      <c r="B2792" s="50"/>
      <c r="C2792" s="50"/>
      <c r="W2792" s="51"/>
    </row>
    <row r="2793" s="48" customFormat="1" ht="15" customHeight="1">
      <c r="A2793" s="49"/>
      <c r="B2793" s="50"/>
      <c r="C2793" s="50"/>
      <c r="W2793" s="51"/>
    </row>
    <row r="2794" s="48" customFormat="1" ht="15" customHeight="1">
      <c r="A2794" s="49"/>
      <c r="B2794" s="50"/>
      <c r="C2794" s="50"/>
      <c r="W2794" s="51"/>
    </row>
    <row r="2795" s="48" customFormat="1" ht="15" customHeight="1">
      <c r="A2795" s="49"/>
      <c r="B2795" s="50"/>
      <c r="C2795" s="50"/>
      <c r="W2795" s="51"/>
    </row>
    <row r="2796" s="48" customFormat="1" ht="15" customHeight="1">
      <c r="A2796" s="49"/>
      <c r="B2796" s="50"/>
      <c r="C2796" s="50"/>
      <c r="W2796" s="51"/>
    </row>
    <row r="2797" s="48" customFormat="1" ht="15" customHeight="1">
      <c r="A2797" s="49"/>
      <c r="B2797" s="50"/>
      <c r="C2797" s="50"/>
      <c r="W2797" s="51"/>
    </row>
    <row r="2798" s="48" customFormat="1" ht="15" customHeight="1">
      <c r="A2798" s="49"/>
      <c r="B2798" s="50"/>
      <c r="C2798" s="50"/>
      <c r="W2798" s="51"/>
    </row>
    <row r="2799" s="48" customFormat="1" ht="15" customHeight="1">
      <c r="A2799" s="49"/>
      <c r="B2799" s="50"/>
      <c r="C2799" s="50"/>
      <c r="W2799" s="51"/>
    </row>
    <row r="2800" s="48" customFormat="1" ht="15" customHeight="1">
      <c r="A2800" s="49"/>
      <c r="B2800" s="50"/>
      <c r="C2800" s="50"/>
      <c r="W2800" s="51"/>
    </row>
    <row r="2801" s="48" customFormat="1" ht="15" customHeight="1">
      <c r="A2801" s="49"/>
      <c r="B2801" s="50"/>
      <c r="C2801" s="50"/>
      <c r="W2801" s="51"/>
    </row>
    <row r="2802" s="48" customFormat="1" ht="15" customHeight="1">
      <c r="A2802" s="49"/>
      <c r="B2802" s="50"/>
      <c r="C2802" s="50"/>
      <c r="W2802" s="51"/>
    </row>
    <row r="2803" s="48" customFormat="1" ht="15" customHeight="1">
      <c r="A2803" s="49"/>
      <c r="B2803" s="50"/>
      <c r="C2803" s="50"/>
      <c r="W2803" s="51"/>
    </row>
    <row r="2804" s="48" customFormat="1" ht="15" customHeight="1">
      <c r="A2804" s="49"/>
      <c r="B2804" s="50"/>
      <c r="C2804" s="50"/>
      <c r="W2804" s="51"/>
    </row>
    <row r="2805" s="48" customFormat="1" ht="15" customHeight="1">
      <c r="A2805" s="49"/>
      <c r="B2805" s="50"/>
      <c r="C2805" s="50"/>
      <c r="W2805" s="51"/>
    </row>
    <row r="2806" s="48" customFormat="1" ht="15" customHeight="1">
      <c r="A2806" s="49"/>
      <c r="B2806" s="50"/>
      <c r="C2806" s="50"/>
      <c r="W2806" s="51"/>
    </row>
    <row r="2807" s="48" customFormat="1" ht="15" customHeight="1">
      <c r="A2807" s="49"/>
      <c r="B2807" s="50"/>
      <c r="C2807" s="50"/>
      <c r="W2807" s="51"/>
    </row>
    <row r="2808" s="48" customFormat="1" ht="15" customHeight="1">
      <c r="A2808" s="49"/>
      <c r="B2808" s="50"/>
      <c r="C2808" s="50"/>
      <c r="W2808" s="51"/>
    </row>
    <row r="2809" s="48" customFormat="1" ht="15" customHeight="1">
      <c r="A2809" s="49"/>
      <c r="B2809" s="50"/>
      <c r="C2809" s="50"/>
      <c r="W2809" s="51"/>
    </row>
    <row r="2810" s="48" customFormat="1" ht="15" customHeight="1">
      <c r="A2810" s="49"/>
      <c r="B2810" s="50"/>
      <c r="C2810" s="50"/>
      <c r="W2810" s="51"/>
    </row>
    <row r="2811" s="48" customFormat="1" ht="15" customHeight="1">
      <c r="A2811" s="49"/>
      <c r="B2811" s="50"/>
      <c r="C2811" s="50"/>
      <c r="W2811" s="51"/>
    </row>
    <row r="2812" s="48" customFormat="1" ht="15" customHeight="1">
      <c r="A2812" s="49"/>
      <c r="B2812" s="50"/>
      <c r="C2812" s="50"/>
      <c r="W2812" s="51"/>
    </row>
    <row r="2813" s="48" customFormat="1" ht="15" customHeight="1">
      <c r="A2813" s="49"/>
      <c r="B2813" s="50"/>
      <c r="C2813" s="50"/>
      <c r="W2813" s="51"/>
    </row>
    <row r="2814" s="48" customFormat="1" ht="15" customHeight="1">
      <c r="A2814" s="49"/>
      <c r="B2814" s="50"/>
      <c r="C2814" s="50"/>
      <c r="W2814" s="51"/>
    </row>
    <row r="2815" s="48" customFormat="1" ht="15" customHeight="1">
      <c r="A2815" s="49"/>
      <c r="B2815" s="50"/>
      <c r="C2815" s="50"/>
      <c r="W2815" s="51"/>
    </row>
    <row r="2816" s="48" customFormat="1" ht="15" customHeight="1">
      <c r="A2816" s="49"/>
      <c r="B2816" s="50"/>
      <c r="C2816" s="50"/>
      <c r="W2816" s="51"/>
    </row>
    <row r="2817" s="48" customFormat="1" ht="15" customHeight="1">
      <c r="A2817" s="49"/>
      <c r="B2817" s="50"/>
      <c r="C2817" s="50"/>
      <c r="W2817" s="51"/>
    </row>
    <row r="2818" s="48" customFormat="1" ht="15" customHeight="1">
      <c r="A2818" s="49"/>
      <c r="B2818" s="50"/>
      <c r="C2818" s="50"/>
      <c r="W2818" s="51"/>
    </row>
    <row r="2819" s="48" customFormat="1" ht="15" customHeight="1">
      <c r="A2819" s="49"/>
      <c r="B2819" s="50"/>
      <c r="C2819" s="50"/>
      <c r="W2819" s="51"/>
    </row>
    <row r="2820" s="48" customFormat="1" ht="15" customHeight="1">
      <c r="A2820" s="49"/>
      <c r="B2820" s="50"/>
      <c r="C2820" s="50"/>
      <c r="W2820" s="51"/>
    </row>
    <row r="2821" s="48" customFormat="1" ht="15" customHeight="1">
      <c r="A2821" s="49"/>
      <c r="B2821" s="50"/>
      <c r="C2821" s="50"/>
      <c r="W2821" s="51"/>
    </row>
    <row r="2822" s="48" customFormat="1" ht="15" customHeight="1">
      <c r="A2822" s="49"/>
      <c r="B2822" s="50"/>
      <c r="C2822" s="50"/>
      <c r="W2822" s="51"/>
    </row>
    <row r="2823" s="48" customFormat="1" ht="15" customHeight="1">
      <c r="A2823" s="49"/>
      <c r="B2823" s="50"/>
      <c r="C2823" s="50"/>
      <c r="W2823" s="51"/>
    </row>
    <row r="2824" s="48" customFormat="1" ht="15" customHeight="1">
      <c r="A2824" s="49"/>
      <c r="B2824" s="50"/>
      <c r="C2824" s="50"/>
      <c r="W2824" s="51"/>
    </row>
    <row r="2825" s="48" customFormat="1" ht="15" customHeight="1">
      <c r="A2825" s="49"/>
      <c r="B2825" s="50"/>
      <c r="C2825" s="50"/>
      <c r="W2825" s="51"/>
    </row>
    <row r="2826" s="48" customFormat="1" ht="15" customHeight="1">
      <c r="A2826" s="49"/>
      <c r="B2826" s="50"/>
      <c r="C2826" s="50"/>
      <c r="W2826" s="51"/>
    </row>
    <row r="2827" s="48" customFormat="1" ht="15" customHeight="1">
      <c r="A2827" s="49"/>
      <c r="B2827" s="50"/>
      <c r="C2827" s="50"/>
      <c r="W2827" s="51"/>
    </row>
    <row r="2828" s="48" customFormat="1" ht="15" customHeight="1">
      <c r="A2828" s="49"/>
      <c r="B2828" s="50"/>
      <c r="C2828" s="50"/>
      <c r="W2828" s="51"/>
    </row>
    <row r="2829" s="48" customFormat="1" ht="15" customHeight="1">
      <c r="A2829" s="49"/>
      <c r="B2829" s="50"/>
      <c r="C2829" s="50"/>
      <c r="W2829" s="51"/>
    </row>
    <row r="2830" s="48" customFormat="1" ht="15" customHeight="1">
      <c r="A2830" s="49"/>
      <c r="B2830" s="50"/>
      <c r="C2830" s="50"/>
      <c r="W2830" s="51"/>
    </row>
    <row r="2831" s="48" customFormat="1" ht="15" customHeight="1">
      <c r="A2831" s="49"/>
      <c r="B2831" s="50"/>
      <c r="C2831" s="50"/>
      <c r="W2831" s="51"/>
    </row>
    <row r="2832" s="48" customFormat="1" ht="15" customHeight="1">
      <c r="A2832" s="49"/>
      <c r="B2832" s="50"/>
      <c r="C2832" s="50"/>
      <c r="W2832" s="51"/>
    </row>
    <row r="2833" s="48" customFormat="1" ht="15" customHeight="1">
      <c r="A2833" s="49"/>
      <c r="B2833" s="50"/>
      <c r="C2833" s="50"/>
      <c r="W2833" s="51"/>
    </row>
    <row r="2834" s="48" customFormat="1" ht="15" customHeight="1">
      <c r="A2834" s="49"/>
      <c r="B2834" s="50"/>
      <c r="C2834" s="50"/>
      <c r="W2834" s="51"/>
    </row>
    <row r="2835" s="48" customFormat="1" ht="15" customHeight="1">
      <c r="A2835" s="49"/>
      <c r="B2835" s="50"/>
      <c r="C2835" s="50"/>
      <c r="W2835" s="51"/>
    </row>
    <row r="2836" s="48" customFormat="1" ht="15" customHeight="1">
      <c r="A2836" s="49"/>
      <c r="B2836" s="50"/>
      <c r="C2836" s="50"/>
      <c r="W2836" s="51"/>
    </row>
    <row r="2837" s="48" customFormat="1" ht="15" customHeight="1">
      <c r="A2837" s="49"/>
      <c r="B2837" s="50"/>
      <c r="C2837" s="50"/>
      <c r="W2837" s="51"/>
    </row>
    <row r="2838" s="48" customFormat="1" ht="15" customHeight="1">
      <c r="A2838" s="49"/>
      <c r="B2838" s="50"/>
      <c r="C2838" s="50"/>
      <c r="W2838" s="51"/>
    </row>
    <row r="2839" s="48" customFormat="1" ht="15" customHeight="1">
      <c r="A2839" s="49"/>
      <c r="B2839" s="50"/>
      <c r="C2839" s="50"/>
      <c r="W2839" s="51"/>
    </row>
    <row r="2840" s="48" customFormat="1" ht="15" customHeight="1">
      <c r="A2840" s="49"/>
      <c r="B2840" s="50"/>
      <c r="C2840" s="50"/>
      <c r="W2840" s="51"/>
    </row>
    <row r="2841" s="48" customFormat="1" ht="15" customHeight="1">
      <c r="A2841" s="49"/>
      <c r="B2841" s="50"/>
      <c r="C2841" s="50"/>
      <c r="W2841" s="51"/>
    </row>
    <row r="2842" s="48" customFormat="1" ht="15" customHeight="1">
      <c r="A2842" s="49"/>
      <c r="B2842" s="50"/>
      <c r="C2842" s="50"/>
      <c r="W2842" s="51"/>
    </row>
    <row r="2843" s="48" customFormat="1" ht="15" customHeight="1">
      <c r="A2843" s="49"/>
      <c r="B2843" s="50"/>
      <c r="C2843" s="50"/>
      <c r="W2843" s="51"/>
    </row>
    <row r="2844" s="48" customFormat="1" ht="15" customHeight="1">
      <c r="A2844" s="49"/>
      <c r="B2844" s="50"/>
      <c r="C2844" s="50"/>
      <c r="W2844" s="51"/>
    </row>
    <row r="2845" s="48" customFormat="1" ht="15" customHeight="1">
      <c r="A2845" s="49"/>
      <c r="B2845" s="50"/>
      <c r="C2845" s="50"/>
      <c r="W2845" s="51"/>
    </row>
    <row r="2846" s="48" customFormat="1" ht="15" customHeight="1">
      <c r="A2846" s="49"/>
      <c r="B2846" s="50"/>
      <c r="C2846" s="50"/>
      <c r="W2846" s="51"/>
    </row>
    <row r="2847" s="48" customFormat="1" ht="15" customHeight="1">
      <c r="A2847" s="49"/>
      <c r="B2847" s="50"/>
      <c r="C2847" s="50"/>
      <c r="W2847" s="51"/>
    </row>
    <row r="2848" s="48" customFormat="1" ht="15" customHeight="1">
      <c r="A2848" s="49"/>
      <c r="B2848" s="50"/>
      <c r="C2848" s="50"/>
      <c r="W2848" s="51"/>
    </row>
    <row r="2849" s="48" customFormat="1" ht="15" customHeight="1">
      <c r="A2849" s="49"/>
      <c r="B2849" s="50"/>
      <c r="C2849" s="50"/>
      <c r="W2849" s="51"/>
    </row>
    <row r="2850" s="48" customFormat="1" ht="15" customHeight="1">
      <c r="A2850" s="49"/>
      <c r="B2850" s="50"/>
      <c r="C2850" s="50"/>
      <c r="W2850" s="51"/>
    </row>
    <row r="2851" s="48" customFormat="1" ht="15" customHeight="1">
      <c r="A2851" s="49"/>
      <c r="B2851" s="50"/>
      <c r="C2851" s="50"/>
      <c r="W2851" s="51"/>
    </row>
    <row r="2852" s="48" customFormat="1" ht="15" customHeight="1">
      <c r="A2852" s="49"/>
      <c r="B2852" s="50"/>
      <c r="C2852" s="50"/>
      <c r="W2852" s="51"/>
    </row>
    <row r="2853" s="48" customFormat="1" ht="15" customHeight="1">
      <c r="A2853" s="49"/>
      <c r="B2853" s="50"/>
      <c r="C2853" s="50"/>
      <c r="W2853" s="51"/>
    </row>
    <row r="2854" s="48" customFormat="1" ht="15" customHeight="1">
      <c r="A2854" s="49"/>
      <c r="B2854" s="50"/>
      <c r="C2854" s="50"/>
      <c r="W2854" s="51"/>
    </row>
    <row r="2855" s="48" customFormat="1" ht="15" customHeight="1">
      <c r="A2855" s="49"/>
      <c r="B2855" s="50"/>
      <c r="C2855" s="50"/>
      <c r="W2855" s="51"/>
    </row>
    <row r="2856" s="48" customFormat="1" ht="15" customHeight="1">
      <c r="A2856" s="49"/>
      <c r="B2856" s="50"/>
      <c r="C2856" s="50"/>
      <c r="W2856" s="51"/>
    </row>
    <row r="2857" s="48" customFormat="1" ht="15" customHeight="1">
      <c r="A2857" s="49"/>
      <c r="B2857" s="50"/>
      <c r="C2857" s="50"/>
      <c r="W2857" s="51"/>
    </row>
    <row r="2858" s="48" customFormat="1" ht="15" customHeight="1">
      <c r="A2858" s="49"/>
      <c r="B2858" s="50"/>
      <c r="C2858" s="50"/>
      <c r="W2858" s="51"/>
    </row>
    <row r="2859" s="48" customFormat="1" ht="15" customHeight="1">
      <c r="A2859" s="49"/>
      <c r="B2859" s="50"/>
      <c r="C2859" s="50"/>
      <c r="W2859" s="51"/>
    </row>
    <row r="2860" s="48" customFormat="1" ht="15" customHeight="1">
      <c r="A2860" s="49"/>
      <c r="B2860" s="50"/>
      <c r="C2860" s="50"/>
      <c r="W2860" s="51"/>
    </row>
    <row r="2861" s="48" customFormat="1" ht="15" customHeight="1">
      <c r="A2861" s="49"/>
      <c r="B2861" s="50"/>
      <c r="C2861" s="50"/>
      <c r="W2861" s="51"/>
    </row>
    <row r="2862" s="48" customFormat="1" ht="15" customHeight="1">
      <c r="A2862" s="49"/>
      <c r="B2862" s="50"/>
      <c r="C2862" s="50"/>
      <c r="W2862" s="51"/>
    </row>
    <row r="2863" s="48" customFormat="1" ht="15" customHeight="1">
      <c r="A2863" s="49"/>
      <c r="B2863" s="50"/>
      <c r="C2863" s="50"/>
      <c r="W2863" s="51"/>
    </row>
    <row r="2864" s="48" customFormat="1" ht="15" customHeight="1">
      <c r="A2864" s="49"/>
      <c r="B2864" s="50"/>
      <c r="C2864" s="50"/>
      <c r="W2864" s="51"/>
    </row>
    <row r="2865" s="48" customFormat="1" ht="15" customHeight="1">
      <c r="A2865" s="49"/>
      <c r="B2865" s="50"/>
      <c r="C2865" s="50"/>
      <c r="W2865" s="51"/>
    </row>
    <row r="2866" s="48" customFormat="1" ht="15" customHeight="1">
      <c r="A2866" s="49"/>
      <c r="B2866" s="50"/>
      <c r="C2866" s="50"/>
      <c r="W2866" s="51"/>
    </row>
    <row r="2867" s="48" customFormat="1" ht="15" customHeight="1">
      <c r="A2867" s="49"/>
      <c r="B2867" s="50"/>
      <c r="C2867" s="50"/>
      <c r="W2867" s="51"/>
    </row>
    <row r="2868" s="48" customFormat="1" ht="15" customHeight="1">
      <c r="A2868" s="49"/>
      <c r="B2868" s="50"/>
      <c r="C2868" s="50"/>
      <c r="W2868" s="51"/>
    </row>
    <row r="2869" s="48" customFormat="1" ht="15" customHeight="1">
      <c r="A2869" s="49"/>
      <c r="B2869" s="50"/>
      <c r="C2869" s="50"/>
      <c r="W2869" s="51"/>
    </row>
    <row r="2870" s="48" customFormat="1" ht="15" customHeight="1">
      <c r="A2870" s="49"/>
      <c r="B2870" s="50"/>
      <c r="C2870" s="50"/>
      <c r="W2870" s="51"/>
    </row>
    <row r="2871" s="48" customFormat="1" ht="15" customHeight="1">
      <c r="A2871" s="49"/>
      <c r="B2871" s="50"/>
      <c r="C2871" s="50"/>
      <c r="W2871" s="51"/>
    </row>
    <row r="2872" s="48" customFormat="1" ht="15" customHeight="1">
      <c r="A2872" s="49"/>
      <c r="B2872" s="50"/>
      <c r="C2872" s="50"/>
      <c r="W2872" s="51"/>
    </row>
    <row r="2873" s="48" customFormat="1" ht="15" customHeight="1">
      <c r="A2873" s="49"/>
      <c r="B2873" s="50"/>
      <c r="C2873" s="50"/>
      <c r="W2873" s="51"/>
    </row>
    <row r="2874" s="48" customFormat="1" ht="15" customHeight="1">
      <c r="A2874" s="49"/>
      <c r="B2874" s="50"/>
      <c r="C2874" s="50"/>
      <c r="W2874" s="51"/>
    </row>
    <row r="2875" s="48" customFormat="1" ht="15" customHeight="1">
      <c r="A2875" s="49"/>
      <c r="B2875" s="50"/>
      <c r="C2875" s="50"/>
      <c r="W2875" s="51"/>
    </row>
    <row r="2876" s="48" customFormat="1" ht="15" customHeight="1">
      <c r="A2876" s="49"/>
      <c r="B2876" s="50"/>
      <c r="C2876" s="50"/>
      <c r="W2876" s="51"/>
    </row>
    <row r="2877" s="48" customFormat="1" ht="15" customHeight="1">
      <c r="A2877" s="49"/>
      <c r="B2877" s="50"/>
      <c r="C2877" s="50"/>
      <c r="W2877" s="51"/>
    </row>
    <row r="2878" s="48" customFormat="1" ht="15" customHeight="1">
      <c r="A2878" s="49"/>
      <c r="B2878" s="50"/>
      <c r="C2878" s="50"/>
      <c r="W2878" s="51"/>
    </row>
    <row r="2879" s="48" customFormat="1" ht="15" customHeight="1">
      <c r="A2879" s="49"/>
      <c r="B2879" s="50"/>
      <c r="C2879" s="50"/>
      <c r="W2879" s="51"/>
    </row>
    <row r="2880" s="48" customFormat="1" ht="15" customHeight="1">
      <c r="A2880" s="49"/>
      <c r="B2880" s="50"/>
      <c r="C2880" s="50"/>
      <c r="W2880" s="51"/>
    </row>
    <row r="2881" s="48" customFormat="1" ht="15" customHeight="1">
      <c r="A2881" s="49"/>
      <c r="B2881" s="50"/>
      <c r="C2881" s="50"/>
      <c r="W2881" s="51"/>
    </row>
    <row r="2882" s="48" customFormat="1" ht="15" customHeight="1">
      <c r="A2882" s="49"/>
      <c r="B2882" s="50"/>
      <c r="C2882" s="50"/>
      <c r="W2882" s="51"/>
    </row>
    <row r="2883" s="48" customFormat="1" ht="15" customHeight="1">
      <c r="A2883" s="49"/>
      <c r="B2883" s="50"/>
      <c r="C2883" s="50"/>
      <c r="W2883" s="51"/>
    </row>
    <row r="2884" s="48" customFormat="1" ht="15" customHeight="1">
      <c r="A2884" s="49"/>
      <c r="B2884" s="50"/>
      <c r="C2884" s="50"/>
      <c r="W2884" s="51"/>
    </row>
    <row r="2885" s="48" customFormat="1" ht="15" customHeight="1">
      <c r="A2885" s="49"/>
      <c r="B2885" s="50"/>
      <c r="C2885" s="50"/>
      <c r="W2885" s="51"/>
    </row>
    <row r="2886" s="48" customFormat="1" ht="15" customHeight="1">
      <c r="A2886" s="49"/>
      <c r="B2886" s="50"/>
      <c r="C2886" s="50"/>
      <c r="W2886" s="51"/>
    </row>
    <row r="2887" s="48" customFormat="1" ht="15" customHeight="1">
      <c r="A2887" s="49"/>
      <c r="B2887" s="50"/>
      <c r="C2887" s="50"/>
      <c r="W2887" s="51"/>
    </row>
    <row r="2888" s="48" customFormat="1" ht="15" customHeight="1">
      <c r="A2888" s="49"/>
      <c r="B2888" s="50"/>
      <c r="C2888" s="50"/>
      <c r="W2888" s="51"/>
    </row>
    <row r="2889" s="48" customFormat="1" ht="15" customHeight="1">
      <c r="A2889" s="49"/>
      <c r="B2889" s="50"/>
      <c r="C2889" s="50"/>
      <c r="W2889" s="51"/>
    </row>
    <row r="2890" s="48" customFormat="1" ht="15" customHeight="1">
      <c r="A2890" s="49"/>
      <c r="B2890" s="50"/>
      <c r="C2890" s="50"/>
      <c r="W2890" s="51"/>
    </row>
    <row r="2891" s="48" customFormat="1" ht="15" customHeight="1">
      <c r="A2891" s="49"/>
      <c r="B2891" s="50"/>
      <c r="C2891" s="50"/>
      <c r="W2891" s="51"/>
    </row>
    <row r="2892" s="48" customFormat="1" ht="15" customHeight="1">
      <c r="A2892" s="49"/>
      <c r="B2892" s="50"/>
      <c r="C2892" s="50"/>
      <c r="W2892" s="51"/>
    </row>
    <row r="2893" s="48" customFormat="1" ht="15" customHeight="1">
      <c r="A2893" s="49"/>
      <c r="B2893" s="50"/>
      <c r="C2893" s="50"/>
      <c r="W2893" s="51"/>
    </row>
    <row r="2894" s="48" customFormat="1" ht="15" customHeight="1">
      <c r="A2894" s="49"/>
      <c r="B2894" s="50"/>
      <c r="C2894" s="50"/>
      <c r="W2894" s="51"/>
    </row>
    <row r="2895" s="48" customFormat="1" ht="15" customHeight="1">
      <c r="A2895" s="49"/>
      <c r="B2895" s="50"/>
      <c r="C2895" s="50"/>
      <c r="W2895" s="51"/>
    </row>
    <row r="2896" s="48" customFormat="1" ht="15" customHeight="1">
      <c r="A2896" s="49"/>
      <c r="B2896" s="50"/>
      <c r="C2896" s="50"/>
      <c r="W2896" s="51"/>
    </row>
    <row r="2897" s="48" customFormat="1" ht="15" customHeight="1">
      <c r="A2897" s="49"/>
      <c r="B2897" s="50"/>
      <c r="C2897" s="50"/>
      <c r="W2897" s="51"/>
    </row>
    <row r="2898" s="48" customFormat="1" ht="15" customHeight="1">
      <c r="A2898" s="49"/>
      <c r="B2898" s="50"/>
      <c r="C2898" s="50"/>
      <c r="W2898" s="51"/>
    </row>
    <row r="2899" s="48" customFormat="1" ht="15" customHeight="1">
      <c r="A2899" s="49"/>
      <c r="B2899" s="50"/>
      <c r="C2899" s="50"/>
      <c r="W2899" s="51"/>
    </row>
    <row r="2900" s="48" customFormat="1" ht="15" customHeight="1">
      <c r="A2900" s="49"/>
      <c r="B2900" s="50"/>
      <c r="C2900" s="50"/>
      <c r="W2900" s="51"/>
    </row>
    <row r="2901" s="48" customFormat="1" ht="15" customHeight="1">
      <c r="A2901" s="49"/>
      <c r="B2901" s="50"/>
      <c r="C2901" s="50"/>
      <c r="W2901" s="51"/>
    </row>
    <row r="2902" s="48" customFormat="1" ht="15" customHeight="1">
      <c r="A2902" s="49"/>
      <c r="B2902" s="50"/>
      <c r="C2902" s="50"/>
      <c r="W2902" s="51"/>
    </row>
    <row r="2903" s="48" customFormat="1" ht="15" customHeight="1">
      <c r="A2903" s="49"/>
      <c r="B2903" s="50"/>
      <c r="C2903" s="50"/>
      <c r="W2903" s="51"/>
    </row>
    <row r="2904" s="48" customFormat="1" ht="15" customHeight="1">
      <c r="A2904" s="49"/>
      <c r="B2904" s="50"/>
      <c r="C2904" s="50"/>
      <c r="W2904" s="51"/>
    </row>
    <row r="2905" s="48" customFormat="1" ht="15" customHeight="1">
      <c r="A2905" s="49"/>
      <c r="B2905" s="50"/>
      <c r="C2905" s="50"/>
      <c r="W2905" s="51"/>
    </row>
    <row r="2906" s="48" customFormat="1" ht="15" customHeight="1">
      <c r="A2906" s="49"/>
      <c r="B2906" s="50"/>
      <c r="C2906" s="50"/>
      <c r="W2906" s="51"/>
    </row>
    <row r="2907" s="48" customFormat="1" ht="15" customHeight="1">
      <c r="A2907" s="49"/>
      <c r="B2907" s="50"/>
      <c r="C2907" s="50"/>
      <c r="W2907" s="51"/>
    </row>
    <row r="2908" s="48" customFormat="1" ht="15" customHeight="1">
      <c r="A2908" s="49"/>
      <c r="B2908" s="50"/>
      <c r="C2908" s="50"/>
      <c r="W2908" s="51"/>
    </row>
    <row r="2909" s="48" customFormat="1" ht="15" customHeight="1">
      <c r="A2909" s="49"/>
      <c r="B2909" s="50"/>
      <c r="C2909" s="50"/>
      <c r="W2909" s="51"/>
    </row>
    <row r="2910" s="48" customFormat="1" ht="15" customHeight="1">
      <c r="A2910" s="49"/>
      <c r="B2910" s="50"/>
      <c r="C2910" s="50"/>
      <c r="W2910" s="51"/>
    </row>
    <row r="2911" s="48" customFormat="1" ht="15" customHeight="1">
      <c r="A2911" s="49"/>
      <c r="B2911" s="50"/>
      <c r="C2911" s="50"/>
      <c r="W2911" s="51"/>
    </row>
    <row r="2912" s="48" customFormat="1" ht="15" customHeight="1">
      <c r="A2912" s="49"/>
      <c r="B2912" s="50"/>
      <c r="C2912" s="50"/>
      <c r="W2912" s="51"/>
    </row>
    <row r="2913" s="48" customFormat="1" ht="15" customHeight="1">
      <c r="A2913" s="49"/>
      <c r="B2913" s="50"/>
      <c r="C2913" s="50"/>
      <c r="W2913" s="51"/>
    </row>
    <row r="2914" s="48" customFormat="1" ht="15" customHeight="1">
      <c r="A2914" s="49"/>
      <c r="B2914" s="50"/>
      <c r="C2914" s="50"/>
      <c r="W2914" s="51"/>
    </row>
    <row r="2915" s="48" customFormat="1" ht="15" customHeight="1">
      <c r="A2915" s="49"/>
      <c r="B2915" s="50"/>
      <c r="C2915" s="50"/>
      <c r="W2915" s="51"/>
    </row>
    <row r="2916" s="48" customFormat="1" ht="15" customHeight="1">
      <c r="A2916" s="49"/>
      <c r="B2916" s="50"/>
      <c r="C2916" s="50"/>
      <c r="W2916" s="51"/>
    </row>
    <row r="2917" s="48" customFormat="1" ht="15" customHeight="1">
      <c r="A2917" s="49"/>
      <c r="B2917" s="50"/>
      <c r="C2917" s="50"/>
      <c r="W2917" s="51"/>
    </row>
    <row r="2918" s="48" customFormat="1" ht="15" customHeight="1">
      <c r="A2918" s="49"/>
      <c r="B2918" s="50"/>
      <c r="C2918" s="50"/>
      <c r="W2918" s="51"/>
    </row>
    <row r="2919" s="48" customFormat="1" ht="15" customHeight="1">
      <c r="A2919" s="49"/>
      <c r="B2919" s="50"/>
      <c r="C2919" s="50"/>
      <c r="W2919" s="51"/>
    </row>
    <row r="2920" s="48" customFormat="1" ht="15" customHeight="1">
      <c r="A2920" s="49"/>
      <c r="B2920" s="50"/>
      <c r="C2920" s="50"/>
      <c r="W2920" s="51"/>
    </row>
    <row r="2921" s="48" customFormat="1" ht="15" customHeight="1">
      <c r="A2921" s="49"/>
      <c r="B2921" s="50"/>
      <c r="C2921" s="50"/>
      <c r="W2921" s="51"/>
    </row>
    <row r="2922" s="48" customFormat="1" ht="15" customHeight="1">
      <c r="A2922" s="49"/>
      <c r="B2922" s="50"/>
      <c r="C2922" s="50"/>
      <c r="W2922" s="51"/>
    </row>
    <row r="2923" s="48" customFormat="1" ht="15" customHeight="1">
      <c r="A2923" s="49"/>
      <c r="B2923" s="50"/>
      <c r="C2923" s="50"/>
      <c r="W2923" s="51"/>
    </row>
    <row r="2924" s="48" customFormat="1" ht="15" customHeight="1">
      <c r="A2924" s="49"/>
      <c r="B2924" s="50"/>
      <c r="C2924" s="50"/>
      <c r="W2924" s="51"/>
    </row>
    <row r="2925" s="48" customFormat="1" ht="15" customHeight="1">
      <c r="A2925" s="49"/>
      <c r="B2925" s="50"/>
      <c r="C2925" s="50"/>
      <c r="W2925" s="51"/>
    </row>
    <row r="2926" s="48" customFormat="1" ht="15" customHeight="1">
      <c r="A2926" s="49"/>
      <c r="B2926" s="50"/>
      <c r="C2926" s="50"/>
      <c r="W2926" s="51"/>
    </row>
    <row r="2927" s="48" customFormat="1" ht="15" customHeight="1">
      <c r="A2927" s="49"/>
      <c r="B2927" s="50"/>
      <c r="C2927" s="50"/>
      <c r="W2927" s="51"/>
    </row>
    <row r="2928" s="48" customFormat="1" ht="15" customHeight="1">
      <c r="A2928" s="49"/>
      <c r="B2928" s="50"/>
      <c r="C2928" s="50"/>
      <c r="W2928" s="51"/>
    </row>
    <row r="2929" s="48" customFormat="1" ht="15" customHeight="1">
      <c r="A2929" s="49"/>
      <c r="B2929" s="50"/>
      <c r="C2929" s="50"/>
      <c r="W2929" s="51"/>
    </row>
    <row r="2930" s="48" customFormat="1" ht="15" customHeight="1">
      <c r="A2930" s="49"/>
      <c r="B2930" s="50"/>
      <c r="C2930" s="50"/>
      <c r="W2930" s="51"/>
    </row>
    <row r="2931" s="48" customFormat="1" ht="15" customHeight="1">
      <c r="A2931" s="49"/>
      <c r="B2931" s="50"/>
      <c r="C2931" s="50"/>
      <c r="W2931" s="51"/>
    </row>
    <row r="2932" s="48" customFormat="1" ht="15" customHeight="1">
      <c r="A2932" s="49"/>
      <c r="B2932" s="50"/>
      <c r="C2932" s="50"/>
      <c r="W2932" s="51"/>
    </row>
    <row r="2933" s="48" customFormat="1" ht="15" customHeight="1">
      <c r="A2933" s="49"/>
      <c r="B2933" s="50"/>
      <c r="C2933" s="50"/>
      <c r="W2933" s="51"/>
    </row>
    <row r="2934" s="48" customFormat="1" ht="15" customHeight="1">
      <c r="A2934" s="49"/>
      <c r="B2934" s="50"/>
      <c r="C2934" s="50"/>
      <c r="W2934" s="51"/>
    </row>
    <row r="2935" s="48" customFormat="1" ht="15" customHeight="1">
      <c r="A2935" s="49"/>
      <c r="B2935" s="50"/>
      <c r="C2935" s="50"/>
      <c r="W2935" s="51"/>
    </row>
    <row r="2936" s="48" customFormat="1" ht="15" customHeight="1">
      <c r="A2936" s="49"/>
      <c r="B2936" s="50"/>
      <c r="C2936" s="50"/>
      <c r="W2936" s="51"/>
    </row>
    <row r="2937" s="48" customFormat="1" ht="15" customHeight="1">
      <c r="A2937" s="49"/>
      <c r="B2937" s="50"/>
      <c r="C2937" s="50"/>
      <c r="W2937" s="51"/>
    </row>
    <row r="2938" s="48" customFormat="1" ht="15" customHeight="1">
      <c r="A2938" s="49"/>
      <c r="B2938" s="50"/>
      <c r="C2938" s="50"/>
      <c r="W2938" s="51"/>
    </row>
    <row r="2939" s="48" customFormat="1" ht="15" customHeight="1">
      <c r="A2939" s="49"/>
      <c r="B2939" s="50"/>
      <c r="C2939" s="50"/>
      <c r="W2939" s="51"/>
    </row>
    <row r="2940" s="48" customFormat="1" ht="15" customHeight="1">
      <c r="A2940" s="49"/>
      <c r="B2940" s="50"/>
      <c r="C2940" s="50"/>
      <c r="W2940" s="51"/>
    </row>
    <row r="2941" s="48" customFormat="1" ht="15" customHeight="1">
      <c r="A2941" s="49"/>
      <c r="B2941" s="50"/>
      <c r="C2941" s="50"/>
      <c r="W2941" s="51"/>
    </row>
    <row r="2942" s="48" customFormat="1" ht="15" customHeight="1">
      <c r="A2942" s="49"/>
      <c r="B2942" s="50"/>
      <c r="C2942" s="50"/>
      <c r="W2942" s="51"/>
    </row>
    <row r="2943" s="48" customFormat="1" ht="15" customHeight="1">
      <c r="A2943" s="49"/>
      <c r="B2943" s="50"/>
      <c r="C2943" s="50"/>
      <c r="W2943" s="51"/>
    </row>
    <row r="2944" s="48" customFormat="1" ht="15" customHeight="1">
      <c r="A2944" s="49"/>
      <c r="B2944" s="50"/>
      <c r="C2944" s="50"/>
      <c r="W2944" s="51"/>
    </row>
    <row r="2945" s="48" customFormat="1" ht="15" customHeight="1">
      <c r="A2945" s="49"/>
      <c r="B2945" s="50"/>
      <c r="C2945" s="50"/>
      <c r="W2945" s="51"/>
    </row>
    <row r="2946" s="48" customFormat="1" ht="15" customHeight="1">
      <c r="A2946" s="49"/>
      <c r="B2946" s="50"/>
      <c r="C2946" s="50"/>
      <c r="W2946" s="51"/>
    </row>
    <row r="2947" s="48" customFormat="1" ht="15" customHeight="1">
      <c r="A2947" s="49"/>
      <c r="B2947" s="50"/>
      <c r="C2947" s="50"/>
      <c r="W2947" s="51"/>
    </row>
    <row r="2948" s="48" customFormat="1" ht="15" customHeight="1">
      <c r="A2948" s="49"/>
      <c r="B2948" s="50"/>
      <c r="C2948" s="50"/>
      <c r="W2948" s="51"/>
    </row>
    <row r="2949" s="48" customFormat="1" ht="15" customHeight="1">
      <c r="A2949" s="49"/>
      <c r="B2949" s="50"/>
      <c r="C2949" s="50"/>
      <c r="W2949" s="51"/>
    </row>
    <row r="2950" s="48" customFormat="1" ht="15" customHeight="1">
      <c r="A2950" s="49"/>
      <c r="B2950" s="50"/>
      <c r="C2950" s="50"/>
      <c r="W2950" s="51"/>
    </row>
    <row r="2951" s="48" customFormat="1" ht="15" customHeight="1">
      <c r="A2951" s="49"/>
      <c r="B2951" s="50"/>
      <c r="C2951" s="50"/>
      <c r="W2951" s="51"/>
    </row>
    <row r="2952" s="48" customFormat="1" ht="15" customHeight="1">
      <c r="A2952" s="49"/>
      <c r="B2952" s="50"/>
      <c r="C2952" s="50"/>
      <c r="W2952" s="51"/>
    </row>
    <row r="2953" s="48" customFormat="1" ht="15" customHeight="1">
      <c r="A2953" s="49"/>
      <c r="B2953" s="50"/>
      <c r="C2953" s="50"/>
      <c r="W2953" s="51"/>
    </row>
    <row r="2954" s="48" customFormat="1" ht="15" customHeight="1">
      <c r="A2954" s="49"/>
      <c r="B2954" s="50"/>
      <c r="C2954" s="50"/>
      <c r="W2954" s="51"/>
    </row>
    <row r="2955" s="48" customFormat="1" ht="15" customHeight="1">
      <c r="A2955" s="49"/>
      <c r="B2955" s="50"/>
      <c r="C2955" s="50"/>
      <c r="W2955" s="51"/>
    </row>
    <row r="2956" s="48" customFormat="1" ht="15" customHeight="1">
      <c r="A2956" s="49"/>
      <c r="B2956" s="50"/>
      <c r="C2956" s="50"/>
      <c r="W2956" s="51"/>
    </row>
    <row r="2957" s="48" customFormat="1" ht="15" customHeight="1">
      <c r="A2957" s="49"/>
      <c r="B2957" s="50"/>
      <c r="C2957" s="50"/>
      <c r="W2957" s="51"/>
    </row>
    <row r="2958" s="48" customFormat="1" ht="15" customHeight="1">
      <c r="A2958" s="49"/>
      <c r="B2958" s="50"/>
      <c r="C2958" s="50"/>
      <c r="W2958" s="51"/>
    </row>
    <row r="2959" s="48" customFormat="1" ht="15" customHeight="1">
      <c r="A2959" s="49"/>
      <c r="B2959" s="50"/>
      <c r="C2959" s="50"/>
      <c r="W2959" s="51"/>
    </row>
    <row r="2960" s="48" customFormat="1" ht="15" customHeight="1">
      <c r="A2960" s="49"/>
      <c r="B2960" s="50"/>
      <c r="C2960" s="50"/>
      <c r="W2960" s="51"/>
    </row>
    <row r="2961" s="48" customFormat="1" ht="15" customHeight="1">
      <c r="A2961" s="49"/>
      <c r="B2961" s="50"/>
      <c r="C2961" s="50"/>
      <c r="W2961" s="51"/>
    </row>
    <row r="2962" s="48" customFormat="1" ht="15" customHeight="1">
      <c r="A2962" s="49"/>
      <c r="B2962" s="50"/>
      <c r="C2962" s="50"/>
      <c r="W2962" s="51"/>
    </row>
    <row r="2963" s="48" customFormat="1" ht="15" customHeight="1">
      <c r="A2963" s="49"/>
      <c r="B2963" s="50"/>
      <c r="C2963" s="50"/>
      <c r="W2963" s="51"/>
    </row>
    <row r="2964" s="48" customFormat="1" ht="15" customHeight="1">
      <c r="A2964" s="49"/>
      <c r="B2964" s="50"/>
      <c r="C2964" s="50"/>
      <c r="W2964" s="51"/>
    </row>
    <row r="2965" s="48" customFormat="1" ht="15" customHeight="1">
      <c r="A2965" s="49"/>
      <c r="B2965" s="50"/>
      <c r="C2965" s="50"/>
      <c r="W2965" s="51"/>
    </row>
    <row r="2966" s="48" customFormat="1" ht="15" customHeight="1">
      <c r="A2966" s="49"/>
      <c r="B2966" s="50"/>
      <c r="C2966" s="50"/>
      <c r="W2966" s="51"/>
    </row>
    <row r="2967" s="48" customFormat="1" ht="15" customHeight="1">
      <c r="A2967" s="49"/>
      <c r="B2967" s="50"/>
      <c r="C2967" s="50"/>
      <c r="W2967" s="51"/>
    </row>
    <row r="2968" s="48" customFormat="1" ht="15" customHeight="1">
      <c r="A2968" s="49"/>
      <c r="B2968" s="50"/>
      <c r="C2968" s="50"/>
      <c r="W2968" s="51"/>
    </row>
    <row r="2969" s="48" customFormat="1" ht="15" customHeight="1">
      <c r="A2969" s="49"/>
      <c r="B2969" s="50"/>
      <c r="C2969" s="50"/>
      <c r="W2969" s="51"/>
    </row>
    <row r="2970" s="48" customFormat="1" ht="15" customHeight="1">
      <c r="A2970" s="49"/>
      <c r="B2970" s="50"/>
      <c r="C2970" s="50"/>
      <c r="W2970" s="51"/>
    </row>
    <row r="2971" s="48" customFormat="1" ht="15" customHeight="1">
      <c r="A2971" s="49"/>
      <c r="B2971" s="50"/>
      <c r="C2971" s="50"/>
      <c r="W2971" s="51"/>
    </row>
    <row r="2972" s="48" customFormat="1" ht="15" customHeight="1">
      <c r="A2972" s="49"/>
      <c r="B2972" s="50"/>
      <c r="C2972" s="50"/>
      <c r="W2972" s="51"/>
    </row>
    <row r="2973" s="48" customFormat="1" ht="15" customHeight="1">
      <c r="A2973" s="49"/>
      <c r="B2973" s="50"/>
      <c r="C2973" s="50"/>
      <c r="W2973" s="51"/>
    </row>
    <row r="2974" s="48" customFormat="1" ht="15" customHeight="1">
      <c r="A2974" s="49"/>
      <c r="B2974" s="50"/>
      <c r="C2974" s="50"/>
      <c r="W2974" s="51"/>
    </row>
    <row r="2975" s="48" customFormat="1" ht="15" customHeight="1">
      <c r="A2975" s="49"/>
      <c r="B2975" s="50"/>
      <c r="C2975" s="50"/>
      <c r="W2975" s="51"/>
    </row>
    <row r="2976" s="48" customFormat="1" ht="15" customHeight="1">
      <c r="A2976" s="49"/>
      <c r="B2976" s="50"/>
      <c r="C2976" s="50"/>
      <c r="W2976" s="51"/>
    </row>
    <row r="2977" s="48" customFormat="1" ht="15" customHeight="1">
      <c r="A2977" s="49"/>
      <c r="B2977" s="50"/>
      <c r="C2977" s="50"/>
      <c r="W2977" s="51"/>
    </row>
    <row r="2978" s="48" customFormat="1" ht="15" customHeight="1">
      <c r="A2978" s="49"/>
      <c r="B2978" s="50"/>
      <c r="C2978" s="50"/>
      <c r="W2978" s="51"/>
    </row>
    <row r="2979" s="48" customFormat="1" ht="15" customHeight="1">
      <c r="A2979" s="49"/>
      <c r="B2979" s="50"/>
      <c r="C2979" s="50"/>
      <c r="W2979" s="51"/>
    </row>
    <row r="2980" s="48" customFormat="1" ht="15" customHeight="1">
      <c r="A2980" s="49"/>
      <c r="B2980" s="50"/>
      <c r="C2980" s="50"/>
      <c r="W2980" s="51"/>
    </row>
    <row r="2981" s="48" customFormat="1" ht="15" customHeight="1">
      <c r="A2981" s="49"/>
      <c r="B2981" s="50"/>
      <c r="C2981" s="50"/>
      <c r="W2981" s="51"/>
    </row>
    <row r="2982" s="48" customFormat="1" ht="15" customHeight="1">
      <c r="A2982" s="49"/>
      <c r="B2982" s="50"/>
      <c r="C2982" s="50"/>
      <c r="W2982" s="51"/>
    </row>
    <row r="2983" s="48" customFormat="1" ht="15" customHeight="1">
      <c r="A2983" s="49"/>
      <c r="B2983" s="50"/>
      <c r="C2983" s="50"/>
      <c r="W2983" s="51"/>
    </row>
    <row r="2984" s="48" customFormat="1" ht="15" customHeight="1">
      <c r="A2984" s="49"/>
      <c r="B2984" s="50"/>
      <c r="C2984" s="50"/>
      <c r="W2984" s="51"/>
    </row>
    <row r="2985" s="48" customFormat="1" ht="15" customHeight="1">
      <c r="A2985" s="49"/>
      <c r="B2985" s="50"/>
      <c r="C2985" s="50"/>
      <c r="W2985" s="51"/>
    </row>
    <row r="2986" s="48" customFormat="1" ht="15" customHeight="1">
      <c r="A2986" s="49"/>
      <c r="B2986" s="50"/>
      <c r="C2986" s="50"/>
      <c r="W2986" s="51"/>
    </row>
    <row r="2987" s="48" customFormat="1" ht="15" customHeight="1">
      <c r="A2987" s="49"/>
      <c r="B2987" s="50"/>
      <c r="C2987" s="50"/>
      <c r="W2987" s="51"/>
    </row>
    <row r="2988" s="48" customFormat="1" ht="15" customHeight="1">
      <c r="A2988" s="49"/>
      <c r="B2988" s="50"/>
      <c r="C2988" s="50"/>
      <c r="W2988" s="51"/>
    </row>
    <row r="2989" s="48" customFormat="1" ht="15" customHeight="1">
      <c r="A2989" s="49"/>
      <c r="B2989" s="50"/>
      <c r="C2989" s="50"/>
      <c r="W2989" s="51"/>
    </row>
    <row r="2990" s="48" customFormat="1" ht="15" customHeight="1">
      <c r="A2990" s="49"/>
      <c r="B2990" s="50"/>
      <c r="C2990" s="50"/>
      <c r="W2990" s="51"/>
    </row>
    <row r="2991" s="48" customFormat="1" ht="15" customHeight="1">
      <c r="A2991" s="49"/>
      <c r="B2991" s="50"/>
      <c r="C2991" s="50"/>
      <c r="W2991" s="51"/>
    </row>
    <row r="2992" s="48" customFormat="1" ht="15" customHeight="1">
      <c r="A2992" s="49"/>
      <c r="B2992" s="50"/>
      <c r="C2992" s="50"/>
      <c r="W2992" s="51"/>
    </row>
    <row r="2993" s="48" customFormat="1" ht="15" customHeight="1">
      <c r="A2993" s="49"/>
      <c r="B2993" s="50"/>
      <c r="C2993" s="50"/>
      <c r="W2993" s="51"/>
    </row>
    <row r="2994" s="48" customFormat="1" ht="15" customHeight="1">
      <c r="A2994" s="49"/>
      <c r="B2994" s="50"/>
      <c r="C2994" s="50"/>
      <c r="W2994" s="51"/>
    </row>
    <row r="2995" s="48" customFormat="1" ht="15" customHeight="1">
      <c r="A2995" s="49"/>
      <c r="B2995" s="50"/>
      <c r="C2995" s="50"/>
      <c r="W2995" s="51"/>
    </row>
    <row r="2996" s="48" customFormat="1" ht="15" customHeight="1">
      <c r="A2996" s="49"/>
      <c r="B2996" s="50"/>
      <c r="C2996" s="50"/>
      <c r="W2996" s="51"/>
    </row>
    <row r="2997" s="48" customFormat="1" ht="15" customHeight="1">
      <c r="A2997" s="49"/>
      <c r="B2997" s="50"/>
      <c r="C2997" s="50"/>
      <c r="W2997" s="51"/>
    </row>
    <row r="2998" s="48" customFormat="1" ht="15" customHeight="1">
      <c r="A2998" s="49"/>
      <c r="B2998" s="50"/>
      <c r="C2998" s="50"/>
      <c r="W2998" s="51"/>
    </row>
    <row r="2999" s="48" customFormat="1" ht="15" customHeight="1">
      <c r="A2999" s="49"/>
      <c r="B2999" s="50"/>
      <c r="C2999" s="50"/>
      <c r="W2999" s="51"/>
    </row>
    <row r="3000" s="48" customFormat="1" ht="15" customHeight="1">
      <c r="A3000" s="49"/>
      <c r="B3000" s="50"/>
      <c r="C3000" s="50"/>
      <c r="W3000" s="51"/>
    </row>
    <row r="3001" s="48" customFormat="1" ht="15" customHeight="1">
      <c r="A3001" s="49"/>
      <c r="B3001" s="50"/>
      <c r="C3001" s="50"/>
      <c r="W3001" s="51"/>
    </row>
    <row r="3002" s="48" customFormat="1" ht="15" customHeight="1">
      <c r="A3002" s="49"/>
      <c r="B3002" s="50"/>
      <c r="C3002" s="50"/>
      <c r="W3002" s="51"/>
    </row>
    <row r="3003" s="48" customFormat="1" ht="15" customHeight="1">
      <c r="A3003" s="49"/>
      <c r="B3003" s="50"/>
      <c r="C3003" s="50"/>
      <c r="W3003" s="51"/>
    </row>
    <row r="3004" s="48" customFormat="1" ht="15" customHeight="1">
      <c r="A3004" s="49"/>
      <c r="B3004" s="50"/>
      <c r="C3004" s="50"/>
      <c r="W3004" s="51"/>
    </row>
    <row r="3005" s="48" customFormat="1" ht="15" customHeight="1">
      <c r="A3005" s="49"/>
      <c r="B3005" s="50"/>
      <c r="C3005" s="50"/>
      <c r="W3005" s="51"/>
    </row>
    <row r="3006" s="48" customFormat="1" ht="15" customHeight="1">
      <c r="A3006" s="49"/>
      <c r="B3006" s="50"/>
      <c r="C3006" s="50"/>
      <c r="W3006" s="51"/>
    </row>
    <row r="3007" s="48" customFormat="1" ht="15" customHeight="1">
      <c r="A3007" s="49"/>
      <c r="B3007" s="50"/>
      <c r="C3007" s="50"/>
      <c r="W3007" s="51"/>
    </row>
    <row r="3008" s="48" customFormat="1" ht="15" customHeight="1">
      <c r="A3008" s="49"/>
      <c r="B3008" s="50"/>
      <c r="C3008" s="50"/>
      <c r="W3008" s="51"/>
    </row>
    <row r="3009" s="48" customFormat="1" ht="15" customHeight="1">
      <c r="A3009" s="49"/>
      <c r="B3009" s="50"/>
      <c r="C3009" s="50"/>
      <c r="W3009" s="51"/>
    </row>
    <row r="3010" s="48" customFormat="1" ht="15" customHeight="1">
      <c r="A3010" s="49"/>
      <c r="B3010" s="50"/>
      <c r="C3010" s="50"/>
      <c r="W3010" s="51"/>
    </row>
    <row r="3011" s="48" customFormat="1" ht="15" customHeight="1">
      <c r="A3011" s="49"/>
      <c r="B3011" s="50"/>
      <c r="C3011" s="50"/>
      <c r="W3011" s="51"/>
    </row>
    <row r="3012" s="48" customFormat="1" ht="15" customHeight="1">
      <c r="A3012" s="49"/>
      <c r="B3012" s="50"/>
      <c r="C3012" s="50"/>
      <c r="W3012" s="51"/>
    </row>
    <row r="3013" s="48" customFormat="1" ht="15" customHeight="1">
      <c r="A3013" s="49"/>
      <c r="B3013" s="50"/>
      <c r="C3013" s="50"/>
      <c r="W3013" s="51"/>
    </row>
    <row r="3014" s="48" customFormat="1" ht="15" customHeight="1">
      <c r="A3014" s="49"/>
      <c r="B3014" s="50"/>
      <c r="C3014" s="50"/>
      <c r="W3014" s="51"/>
    </row>
    <row r="3015" s="48" customFormat="1" ht="15" customHeight="1">
      <c r="A3015" s="49"/>
      <c r="B3015" s="50"/>
      <c r="C3015" s="50"/>
      <c r="W3015" s="51"/>
    </row>
    <row r="3016" s="48" customFormat="1" ht="15" customHeight="1">
      <c r="A3016" s="49"/>
      <c r="B3016" s="50"/>
      <c r="C3016" s="50"/>
      <c r="W3016" s="51"/>
    </row>
    <row r="3017" s="48" customFormat="1" ht="15" customHeight="1">
      <c r="A3017" s="49"/>
      <c r="B3017" s="50"/>
      <c r="C3017" s="50"/>
      <c r="W3017" s="51"/>
    </row>
    <row r="3018" s="48" customFormat="1" ht="15" customHeight="1">
      <c r="A3018" s="49"/>
      <c r="B3018" s="50"/>
      <c r="C3018" s="50"/>
      <c r="W3018" s="51"/>
    </row>
    <row r="3019" s="48" customFormat="1" ht="15" customHeight="1">
      <c r="A3019" s="49"/>
      <c r="B3019" s="50"/>
      <c r="C3019" s="50"/>
      <c r="W3019" s="51"/>
    </row>
    <row r="3020" s="48" customFormat="1" ht="15" customHeight="1">
      <c r="A3020" s="49"/>
      <c r="B3020" s="50"/>
      <c r="C3020" s="50"/>
      <c r="W3020" s="51"/>
    </row>
    <row r="3021" s="48" customFormat="1" ht="15" customHeight="1">
      <c r="A3021" s="49"/>
      <c r="B3021" s="50"/>
      <c r="C3021" s="50"/>
      <c r="W3021" s="51"/>
    </row>
    <row r="3022" s="48" customFormat="1" ht="15" customHeight="1">
      <c r="A3022" s="49"/>
      <c r="B3022" s="50"/>
      <c r="C3022" s="50"/>
      <c r="W3022" s="51"/>
    </row>
    <row r="3023" s="48" customFormat="1" ht="15" customHeight="1">
      <c r="A3023" s="49"/>
      <c r="B3023" s="50"/>
      <c r="C3023" s="50"/>
      <c r="W3023" s="51"/>
    </row>
    <row r="3024" s="48" customFormat="1" ht="15" customHeight="1">
      <c r="A3024" s="49"/>
      <c r="B3024" s="50"/>
      <c r="C3024" s="50"/>
      <c r="W3024" s="51"/>
    </row>
    <row r="3025" s="48" customFormat="1" ht="15" customHeight="1">
      <c r="A3025" s="49"/>
      <c r="B3025" s="50"/>
      <c r="C3025" s="50"/>
      <c r="W3025" s="51"/>
    </row>
    <row r="3026" s="48" customFormat="1" ht="15" customHeight="1">
      <c r="A3026" s="49"/>
      <c r="B3026" s="50"/>
      <c r="C3026" s="50"/>
      <c r="W3026" s="51"/>
    </row>
    <row r="3027" s="48" customFormat="1" ht="15" customHeight="1">
      <c r="A3027" s="49"/>
      <c r="B3027" s="50"/>
      <c r="C3027" s="50"/>
      <c r="W3027" s="51"/>
    </row>
    <row r="3028" s="48" customFormat="1" ht="15" customHeight="1">
      <c r="A3028" s="49"/>
      <c r="B3028" s="50"/>
      <c r="C3028" s="50"/>
      <c r="W3028" s="51"/>
    </row>
    <row r="3029" s="48" customFormat="1" ht="15" customHeight="1">
      <c r="A3029" s="49"/>
      <c r="B3029" s="50"/>
      <c r="C3029" s="50"/>
      <c r="W3029" s="51"/>
    </row>
    <row r="3030" s="48" customFormat="1" ht="15" customHeight="1">
      <c r="A3030" s="49"/>
      <c r="B3030" s="50"/>
      <c r="C3030" s="50"/>
      <c r="W3030" s="51"/>
    </row>
    <row r="3031" s="48" customFormat="1" ht="15" customHeight="1">
      <c r="A3031" s="49"/>
      <c r="B3031" s="50"/>
      <c r="C3031" s="50"/>
      <c r="W3031" s="51"/>
    </row>
    <row r="3032" s="48" customFormat="1" ht="15" customHeight="1">
      <c r="A3032" s="49"/>
      <c r="B3032" s="50"/>
      <c r="C3032" s="50"/>
      <c r="W3032" s="51"/>
    </row>
    <row r="3033" s="48" customFormat="1" ht="15" customHeight="1">
      <c r="A3033" s="49"/>
      <c r="B3033" s="50"/>
      <c r="C3033" s="50"/>
      <c r="W3033" s="51"/>
    </row>
    <row r="3034" s="48" customFormat="1" ht="15" customHeight="1">
      <c r="A3034" s="49"/>
      <c r="B3034" s="50"/>
      <c r="C3034" s="50"/>
      <c r="W3034" s="51"/>
    </row>
    <row r="3035" s="48" customFormat="1" ht="15" customHeight="1">
      <c r="A3035" s="49"/>
      <c r="B3035" s="50"/>
      <c r="C3035" s="50"/>
      <c r="W3035" s="51"/>
    </row>
    <row r="3036" s="48" customFormat="1" ht="15" customHeight="1">
      <c r="A3036" s="49"/>
      <c r="B3036" s="50"/>
      <c r="C3036" s="50"/>
      <c r="W3036" s="51"/>
    </row>
    <row r="3037" s="48" customFormat="1" ht="15" customHeight="1">
      <c r="A3037" s="49"/>
      <c r="B3037" s="50"/>
      <c r="C3037" s="50"/>
      <c r="W3037" s="51"/>
    </row>
    <row r="3038" s="48" customFormat="1" ht="15" customHeight="1">
      <c r="A3038" s="49"/>
      <c r="B3038" s="50"/>
      <c r="C3038" s="50"/>
      <c r="W3038" s="51"/>
    </row>
    <row r="3039" s="48" customFormat="1" ht="15" customHeight="1">
      <c r="A3039" s="49"/>
      <c r="B3039" s="50"/>
      <c r="C3039" s="50"/>
      <c r="W3039" s="51"/>
    </row>
    <row r="3040" s="48" customFormat="1" ht="15" customHeight="1">
      <c r="A3040" s="49"/>
      <c r="B3040" s="50"/>
      <c r="C3040" s="50"/>
      <c r="W3040" s="51"/>
    </row>
    <row r="3041" s="48" customFormat="1" ht="15" customHeight="1">
      <c r="A3041" s="49"/>
      <c r="B3041" s="50"/>
      <c r="C3041" s="50"/>
      <c r="W3041" s="51"/>
    </row>
    <row r="3042" s="48" customFormat="1" ht="15" customHeight="1">
      <c r="A3042" s="49"/>
      <c r="B3042" s="50"/>
      <c r="C3042" s="50"/>
      <c r="W3042" s="51"/>
    </row>
    <row r="3043" s="48" customFormat="1" ht="15" customHeight="1">
      <c r="A3043" s="49"/>
      <c r="B3043" s="50"/>
      <c r="C3043" s="50"/>
      <c r="W3043" s="51"/>
    </row>
    <row r="3044" s="48" customFormat="1" ht="15" customHeight="1">
      <c r="A3044" s="49"/>
      <c r="B3044" s="50"/>
      <c r="C3044" s="50"/>
      <c r="W3044" s="51"/>
    </row>
    <row r="3045" s="48" customFormat="1" ht="15" customHeight="1">
      <c r="A3045" s="49"/>
      <c r="B3045" s="50"/>
      <c r="C3045" s="50"/>
      <c r="W3045" s="51"/>
    </row>
    <row r="3046" s="48" customFormat="1" ht="15" customHeight="1">
      <c r="A3046" s="49"/>
      <c r="B3046" s="50"/>
      <c r="C3046" s="50"/>
      <c r="W3046" s="51"/>
    </row>
    <row r="3047" s="48" customFormat="1" ht="15" customHeight="1">
      <c r="A3047" s="49"/>
      <c r="B3047" s="50"/>
      <c r="C3047" s="50"/>
      <c r="W3047" s="51"/>
    </row>
    <row r="3048" s="48" customFormat="1" ht="15" customHeight="1">
      <c r="A3048" s="49"/>
      <c r="B3048" s="50"/>
      <c r="C3048" s="50"/>
      <c r="W3048" s="51"/>
    </row>
    <row r="3049" s="48" customFormat="1" ht="15" customHeight="1">
      <c r="A3049" s="49"/>
      <c r="B3049" s="50"/>
      <c r="C3049" s="50"/>
      <c r="W3049" s="51"/>
    </row>
    <row r="3050" s="48" customFormat="1" ht="15" customHeight="1">
      <c r="A3050" s="49"/>
      <c r="B3050" s="50"/>
      <c r="C3050" s="50"/>
      <c r="W3050" s="51"/>
    </row>
    <row r="3051" s="48" customFormat="1" ht="15" customHeight="1">
      <c r="A3051" s="49"/>
      <c r="B3051" s="50"/>
      <c r="C3051" s="50"/>
      <c r="W3051" s="51"/>
    </row>
    <row r="3052" s="48" customFormat="1" ht="15" customHeight="1">
      <c r="A3052" s="49"/>
      <c r="B3052" s="50"/>
      <c r="C3052" s="50"/>
      <c r="W3052" s="51"/>
    </row>
    <row r="3053" s="48" customFormat="1" ht="15" customHeight="1">
      <c r="A3053" s="49"/>
      <c r="B3053" s="50"/>
      <c r="C3053" s="50"/>
      <c r="W3053" s="51"/>
    </row>
    <row r="3054" s="48" customFormat="1" ht="15" customHeight="1">
      <c r="A3054" s="49"/>
      <c r="B3054" s="50"/>
      <c r="C3054" s="50"/>
      <c r="W3054" s="51"/>
    </row>
    <row r="3055" s="48" customFormat="1" ht="15" customHeight="1">
      <c r="A3055" s="49"/>
      <c r="B3055" s="50"/>
      <c r="C3055" s="50"/>
      <c r="W3055" s="51"/>
    </row>
    <row r="3056" s="48" customFormat="1" ht="15" customHeight="1">
      <c r="A3056" s="49"/>
      <c r="B3056" s="50"/>
      <c r="C3056" s="50"/>
      <c r="W3056" s="51"/>
    </row>
    <row r="3057" s="48" customFormat="1" ht="15" customHeight="1">
      <c r="A3057" s="49"/>
      <c r="B3057" s="50"/>
      <c r="C3057" s="50"/>
      <c r="W3057" s="51"/>
    </row>
    <row r="3058" s="48" customFormat="1" ht="15" customHeight="1">
      <c r="A3058" s="49"/>
      <c r="B3058" s="50"/>
      <c r="C3058" s="50"/>
      <c r="W3058" s="51"/>
    </row>
    <row r="3059" s="48" customFormat="1" ht="15" customHeight="1">
      <c r="A3059" s="49"/>
      <c r="B3059" s="50"/>
      <c r="C3059" s="50"/>
      <c r="W3059" s="51"/>
    </row>
    <row r="3060" s="48" customFormat="1" ht="15" customHeight="1">
      <c r="A3060" s="49"/>
      <c r="B3060" s="50"/>
      <c r="C3060" s="50"/>
      <c r="W3060" s="51"/>
    </row>
    <row r="3061" s="48" customFormat="1" ht="15" customHeight="1">
      <c r="A3061" s="49"/>
      <c r="B3061" s="50"/>
      <c r="C3061" s="50"/>
      <c r="W3061" s="51"/>
    </row>
    <row r="3062" s="48" customFormat="1" ht="15" customHeight="1">
      <c r="A3062" s="49"/>
      <c r="B3062" s="50"/>
      <c r="C3062" s="50"/>
      <c r="W3062" s="51"/>
    </row>
    <row r="3063" s="48" customFormat="1" ht="15" customHeight="1">
      <c r="A3063" s="49"/>
      <c r="B3063" s="50"/>
      <c r="C3063" s="50"/>
      <c r="W3063" s="51"/>
    </row>
    <row r="3064" s="48" customFormat="1" ht="15" customHeight="1">
      <c r="A3064" s="49"/>
      <c r="B3064" s="50"/>
      <c r="C3064" s="50"/>
      <c r="W3064" s="51"/>
    </row>
    <row r="3065" s="48" customFormat="1" ht="15" customHeight="1">
      <c r="A3065" s="49"/>
      <c r="B3065" s="50"/>
      <c r="C3065" s="50"/>
      <c r="W3065" s="51"/>
    </row>
    <row r="3066" s="48" customFormat="1" ht="15" customHeight="1">
      <c r="A3066" s="49"/>
      <c r="B3066" s="50"/>
      <c r="C3066" s="50"/>
      <c r="W3066" s="51"/>
    </row>
    <row r="3067" s="48" customFormat="1" ht="15" customHeight="1">
      <c r="A3067" s="49"/>
      <c r="B3067" s="50"/>
      <c r="C3067" s="50"/>
      <c r="W3067" s="51"/>
    </row>
    <row r="3068" s="48" customFormat="1" ht="15" customHeight="1">
      <c r="A3068" s="49"/>
      <c r="B3068" s="50"/>
      <c r="C3068" s="50"/>
      <c r="W3068" s="51"/>
    </row>
    <row r="3069" s="48" customFormat="1" ht="15" customHeight="1">
      <c r="A3069" s="49"/>
      <c r="B3069" s="50"/>
      <c r="C3069" s="50"/>
      <c r="W3069" s="51"/>
    </row>
    <row r="3070" s="48" customFormat="1" ht="15" customHeight="1">
      <c r="A3070" s="49"/>
      <c r="B3070" s="50"/>
      <c r="C3070" s="50"/>
      <c r="W3070" s="51"/>
    </row>
    <row r="3071" s="48" customFormat="1" ht="15" customHeight="1">
      <c r="A3071" s="49"/>
      <c r="B3071" s="50"/>
      <c r="C3071" s="50"/>
      <c r="W3071" s="51"/>
    </row>
    <row r="3072" s="48" customFormat="1" ht="15" customHeight="1">
      <c r="A3072" s="49"/>
      <c r="B3072" s="50"/>
      <c r="C3072" s="50"/>
      <c r="W3072" s="51"/>
    </row>
    <row r="3073" s="48" customFormat="1" ht="15" customHeight="1">
      <c r="A3073" s="49"/>
      <c r="B3073" s="50"/>
      <c r="C3073" s="50"/>
      <c r="W3073" s="51"/>
    </row>
    <row r="3074" s="48" customFormat="1" ht="15" customHeight="1">
      <c r="A3074" s="49"/>
      <c r="B3074" s="50"/>
      <c r="C3074" s="50"/>
      <c r="W3074" s="51"/>
    </row>
    <row r="3075" s="48" customFormat="1" ht="15" customHeight="1">
      <c r="A3075" s="49"/>
      <c r="B3075" s="50"/>
      <c r="C3075" s="50"/>
      <c r="W3075" s="51"/>
    </row>
    <row r="3076" s="48" customFormat="1" ht="15" customHeight="1">
      <c r="A3076" s="49"/>
      <c r="B3076" s="50"/>
      <c r="C3076" s="50"/>
      <c r="W3076" s="51"/>
    </row>
    <row r="3077" s="48" customFormat="1" ht="15" customHeight="1">
      <c r="A3077" s="49"/>
      <c r="B3077" s="50"/>
      <c r="C3077" s="50"/>
      <c r="W3077" s="51"/>
    </row>
    <row r="3078" s="48" customFormat="1" ht="15" customHeight="1">
      <c r="A3078" s="49"/>
      <c r="B3078" s="50"/>
      <c r="C3078" s="50"/>
      <c r="W3078" s="51"/>
    </row>
    <row r="3079" s="48" customFormat="1" ht="15" customHeight="1">
      <c r="A3079" s="49"/>
      <c r="B3079" s="50"/>
      <c r="C3079" s="50"/>
      <c r="W3079" s="51"/>
    </row>
    <row r="3080" s="48" customFormat="1" ht="15" customHeight="1">
      <c r="A3080" s="49"/>
      <c r="B3080" s="50"/>
      <c r="C3080" s="50"/>
      <c r="W3080" s="51"/>
    </row>
    <row r="3081" s="48" customFormat="1" ht="15" customHeight="1">
      <c r="A3081" s="49"/>
      <c r="B3081" s="50"/>
      <c r="C3081" s="50"/>
      <c r="W3081" s="51"/>
    </row>
    <row r="3082" s="48" customFormat="1" ht="15" customHeight="1">
      <c r="A3082" s="49"/>
      <c r="B3082" s="50"/>
      <c r="C3082" s="50"/>
      <c r="W3082" s="51"/>
    </row>
    <row r="3083" s="48" customFormat="1" ht="15" customHeight="1">
      <c r="A3083" s="49"/>
      <c r="B3083" s="50"/>
      <c r="C3083" s="50"/>
      <c r="W3083" s="51"/>
    </row>
    <row r="3084" s="48" customFormat="1" ht="15" customHeight="1">
      <c r="A3084" s="49"/>
      <c r="B3084" s="50"/>
      <c r="C3084" s="50"/>
      <c r="W3084" s="51"/>
    </row>
    <row r="3085" s="48" customFormat="1" ht="15" customHeight="1">
      <c r="A3085" s="49"/>
      <c r="B3085" s="50"/>
      <c r="C3085" s="50"/>
      <c r="W3085" s="51"/>
    </row>
    <row r="3086" s="48" customFormat="1" ht="15" customHeight="1">
      <c r="A3086" s="49"/>
      <c r="B3086" s="50"/>
      <c r="C3086" s="50"/>
      <c r="W3086" s="51"/>
    </row>
    <row r="3087" s="48" customFormat="1" ht="15" customHeight="1">
      <c r="A3087" s="49"/>
      <c r="B3087" s="50"/>
      <c r="C3087" s="50"/>
      <c r="W3087" s="51"/>
    </row>
    <row r="3088" s="48" customFormat="1" ht="15" customHeight="1">
      <c r="A3088" s="49"/>
      <c r="B3088" s="50"/>
      <c r="C3088" s="50"/>
      <c r="W3088" s="51"/>
    </row>
    <row r="3089" s="48" customFormat="1" ht="15" customHeight="1">
      <c r="A3089" s="49"/>
      <c r="B3089" s="50"/>
      <c r="C3089" s="50"/>
      <c r="W3089" s="51"/>
    </row>
    <row r="3090" s="48" customFormat="1" ht="15" customHeight="1">
      <c r="A3090" s="49"/>
      <c r="B3090" s="50"/>
      <c r="C3090" s="50"/>
      <c r="W3090" s="51"/>
    </row>
    <row r="3091" s="48" customFormat="1" ht="15" customHeight="1">
      <c r="A3091" s="49"/>
      <c r="B3091" s="50"/>
      <c r="C3091" s="50"/>
      <c r="W3091" s="51"/>
    </row>
    <row r="3092" s="48" customFormat="1" ht="15" customHeight="1">
      <c r="A3092" s="49"/>
      <c r="B3092" s="50"/>
      <c r="C3092" s="50"/>
      <c r="W3092" s="51"/>
    </row>
    <row r="3093" s="48" customFormat="1" ht="15" customHeight="1">
      <c r="A3093" s="49"/>
      <c r="B3093" s="50"/>
      <c r="C3093" s="50"/>
      <c r="W3093" s="51"/>
    </row>
    <row r="3094" s="48" customFormat="1" ht="15" customHeight="1">
      <c r="A3094" s="49"/>
      <c r="B3094" s="50"/>
      <c r="C3094" s="50"/>
      <c r="W3094" s="51"/>
    </row>
    <row r="3095" s="48" customFormat="1" ht="15" customHeight="1">
      <c r="A3095" s="49"/>
      <c r="B3095" s="50"/>
      <c r="C3095" s="50"/>
      <c r="W3095" s="51"/>
    </row>
    <row r="3096" s="48" customFormat="1" ht="15" customHeight="1">
      <c r="A3096" s="49"/>
      <c r="B3096" s="50"/>
      <c r="C3096" s="50"/>
      <c r="W3096" s="51"/>
    </row>
    <row r="3097" s="48" customFormat="1" ht="15" customHeight="1">
      <c r="A3097" s="49"/>
      <c r="B3097" s="50"/>
      <c r="C3097" s="50"/>
      <c r="W3097" s="51"/>
    </row>
    <row r="3098" s="48" customFormat="1" ht="15" customHeight="1">
      <c r="A3098" s="49"/>
      <c r="B3098" s="50"/>
      <c r="C3098" s="50"/>
      <c r="W3098" s="51"/>
    </row>
    <row r="3099" s="48" customFormat="1" ht="15" customHeight="1">
      <c r="A3099" s="49"/>
      <c r="B3099" s="50"/>
      <c r="C3099" s="50"/>
      <c r="W3099" s="51"/>
    </row>
    <row r="3100" s="48" customFormat="1" ht="15" customHeight="1">
      <c r="A3100" s="49"/>
      <c r="B3100" s="50"/>
      <c r="C3100" s="50"/>
      <c r="W3100" s="51"/>
    </row>
    <row r="3101" s="48" customFormat="1" ht="15" customHeight="1">
      <c r="A3101" s="49"/>
      <c r="B3101" s="50"/>
      <c r="C3101" s="50"/>
      <c r="W3101" s="51"/>
    </row>
    <row r="3102" s="48" customFormat="1" ht="15" customHeight="1">
      <c r="A3102" s="49"/>
      <c r="B3102" s="50"/>
      <c r="C3102" s="50"/>
      <c r="W3102" s="51"/>
    </row>
    <row r="3103" s="48" customFormat="1" ht="15" customHeight="1">
      <c r="A3103" s="49"/>
      <c r="B3103" s="50"/>
      <c r="C3103" s="50"/>
      <c r="W3103" s="51"/>
    </row>
    <row r="3104" s="48" customFormat="1" ht="15" customHeight="1">
      <c r="A3104" s="49"/>
      <c r="B3104" s="50"/>
      <c r="C3104" s="50"/>
      <c r="W3104" s="51"/>
    </row>
    <row r="3105" s="48" customFormat="1" ht="15" customHeight="1">
      <c r="A3105" s="49"/>
      <c r="B3105" s="50"/>
      <c r="C3105" s="50"/>
      <c r="W3105" s="51"/>
    </row>
    <row r="3106" s="48" customFormat="1" ht="15" customHeight="1">
      <c r="A3106" s="49"/>
      <c r="B3106" s="50"/>
      <c r="C3106" s="50"/>
      <c r="W3106" s="51"/>
    </row>
    <row r="3107" s="48" customFormat="1" ht="15" customHeight="1">
      <c r="A3107" s="49"/>
      <c r="B3107" s="50"/>
      <c r="C3107" s="50"/>
      <c r="W3107" s="51"/>
    </row>
    <row r="3108" s="48" customFormat="1" ht="15" customHeight="1">
      <c r="A3108" s="49"/>
      <c r="B3108" s="50"/>
      <c r="C3108" s="50"/>
      <c r="W3108" s="51"/>
    </row>
    <row r="3109" s="48" customFormat="1" ht="15" customHeight="1">
      <c r="A3109" s="49"/>
      <c r="B3109" s="50"/>
      <c r="C3109" s="50"/>
      <c r="W3109" s="51"/>
    </row>
    <row r="3110" s="48" customFormat="1" ht="15" customHeight="1">
      <c r="A3110" s="49"/>
      <c r="B3110" s="50"/>
      <c r="C3110" s="50"/>
      <c r="W3110" s="51"/>
    </row>
    <row r="3111" s="48" customFormat="1" ht="15" customHeight="1">
      <c r="A3111" s="49"/>
      <c r="B3111" s="50"/>
      <c r="C3111" s="50"/>
      <c r="W3111" s="51"/>
    </row>
    <row r="3112" s="48" customFormat="1" ht="15" customHeight="1">
      <c r="A3112" s="49"/>
      <c r="B3112" s="50"/>
      <c r="C3112" s="50"/>
      <c r="W3112" s="51"/>
    </row>
    <row r="3113" s="48" customFormat="1" ht="15" customHeight="1">
      <c r="A3113" s="49"/>
      <c r="B3113" s="50"/>
      <c r="C3113" s="50"/>
      <c r="W3113" s="51"/>
    </row>
    <row r="3114" s="48" customFormat="1" ht="15" customHeight="1">
      <c r="A3114" s="49"/>
      <c r="B3114" s="50"/>
      <c r="C3114" s="50"/>
      <c r="W3114" s="51"/>
    </row>
    <row r="3115" s="48" customFormat="1" ht="15" customHeight="1">
      <c r="A3115" s="49"/>
      <c r="B3115" s="50"/>
      <c r="C3115" s="50"/>
      <c r="W3115" s="51"/>
    </row>
    <row r="3116" s="48" customFormat="1" ht="15" customHeight="1">
      <c r="A3116" s="49"/>
      <c r="B3116" s="50"/>
      <c r="C3116" s="50"/>
      <c r="W3116" s="51"/>
    </row>
    <row r="3117" s="48" customFormat="1" ht="15" customHeight="1">
      <c r="A3117" s="49"/>
      <c r="B3117" s="50"/>
      <c r="C3117" s="50"/>
      <c r="W3117" s="51"/>
    </row>
    <row r="3118" s="48" customFormat="1" ht="15" customHeight="1">
      <c r="A3118" s="49"/>
      <c r="B3118" s="50"/>
      <c r="C3118" s="50"/>
      <c r="W3118" s="51"/>
    </row>
    <row r="3119" s="48" customFormat="1" ht="15" customHeight="1">
      <c r="A3119" s="49"/>
      <c r="B3119" s="50"/>
      <c r="C3119" s="50"/>
      <c r="W3119" s="51"/>
    </row>
    <row r="3120" s="48" customFormat="1" ht="15" customHeight="1">
      <c r="A3120" s="49"/>
      <c r="B3120" s="50"/>
      <c r="C3120" s="50"/>
      <c r="W3120" s="51"/>
    </row>
    <row r="3121" s="48" customFormat="1" ht="15" customHeight="1">
      <c r="A3121" s="49"/>
      <c r="B3121" s="50"/>
      <c r="C3121" s="50"/>
      <c r="W3121" s="51"/>
    </row>
    <row r="3122" s="48" customFormat="1" ht="15" customHeight="1">
      <c r="A3122" s="49"/>
      <c r="B3122" s="50"/>
      <c r="C3122" s="50"/>
      <c r="W3122" s="51"/>
    </row>
    <row r="3123" s="48" customFormat="1" ht="15" customHeight="1">
      <c r="A3123" s="49"/>
      <c r="B3123" s="50"/>
      <c r="C3123" s="50"/>
      <c r="W3123" s="51"/>
    </row>
    <row r="3124" s="48" customFormat="1" ht="15" customHeight="1">
      <c r="A3124" s="49"/>
      <c r="B3124" s="50"/>
      <c r="C3124" s="50"/>
      <c r="W3124" s="51"/>
    </row>
    <row r="3125" s="48" customFormat="1" ht="15" customHeight="1">
      <c r="A3125" s="49"/>
      <c r="B3125" s="50"/>
      <c r="C3125" s="50"/>
      <c r="W3125" s="51"/>
    </row>
    <row r="3126" s="48" customFormat="1" ht="15" customHeight="1">
      <c r="A3126" s="49"/>
      <c r="B3126" s="50"/>
      <c r="C3126" s="50"/>
      <c r="W3126" s="51"/>
    </row>
    <row r="3127" s="48" customFormat="1" ht="15" customHeight="1">
      <c r="A3127" s="49"/>
      <c r="B3127" s="50"/>
      <c r="C3127" s="50"/>
      <c r="W3127" s="51"/>
    </row>
    <row r="3128" s="48" customFormat="1" ht="15" customHeight="1">
      <c r="A3128" s="49"/>
      <c r="B3128" s="50"/>
      <c r="C3128" s="50"/>
      <c r="W3128" s="51"/>
    </row>
    <row r="3129" s="48" customFormat="1" ht="15" customHeight="1">
      <c r="A3129" s="49"/>
      <c r="B3129" s="50"/>
      <c r="C3129" s="50"/>
      <c r="W3129" s="51"/>
    </row>
    <row r="3130" s="48" customFormat="1" ht="15" customHeight="1">
      <c r="A3130" s="49"/>
      <c r="B3130" s="50"/>
      <c r="C3130" s="50"/>
      <c r="W3130" s="51"/>
    </row>
    <row r="3131" s="48" customFormat="1" ht="15" customHeight="1">
      <c r="A3131" s="49"/>
      <c r="B3131" s="50"/>
      <c r="C3131" s="50"/>
      <c r="W3131" s="51"/>
    </row>
    <row r="3132" s="48" customFormat="1" ht="15" customHeight="1">
      <c r="A3132" s="49"/>
      <c r="B3132" s="50"/>
      <c r="C3132" s="50"/>
      <c r="W3132" s="51"/>
    </row>
    <row r="3133" s="48" customFormat="1" ht="15" customHeight="1">
      <c r="A3133" s="49"/>
      <c r="B3133" s="50"/>
      <c r="C3133" s="50"/>
      <c r="W3133" s="51"/>
    </row>
    <row r="3134" s="48" customFormat="1" ht="15" customHeight="1">
      <c r="A3134" s="49"/>
      <c r="B3134" s="50"/>
      <c r="C3134" s="50"/>
      <c r="W3134" s="51"/>
    </row>
    <row r="3135" s="48" customFormat="1" ht="15" customHeight="1">
      <c r="A3135" s="49"/>
      <c r="B3135" s="50"/>
      <c r="C3135" s="50"/>
      <c r="W3135" s="51"/>
    </row>
    <row r="3136" s="48" customFormat="1" ht="15" customHeight="1">
      <c r="A3136" s="49"/>
      <c r="B3136" s="50"/>
      <c r="C3136" s="50"/>
      <c r="W3136" s="51"/>
    </row>
    <row r="3137" s="48" customFormat="1" ht="15" customHeight="1">
      <c r="A3137" s="49"/>
      <c r="B3137" s="50"/>
      <c r="C3137" s="50"/>
      <c r="W3137" s="51"/>
    </row>
    <row r="3138" s="48" customFormat="1" ht="15" customHeight="1">
      <c r="A3138" s="49"/>
      <c r="B3138" s="50"/>
      <c r="C3138" s="50"/>
      <c r="W3138" s="51"/>
    </row>
    <row r="3139" s="48" customFormat="1" ht="15" customHeight="1">
      <c r="A3139" s="49"/>
      <c r="B3139" s="50"/>
      <c r="C3139" s="50"/>
      <c r="W3139" s="51"/>
    </row>
    <row r="3140" s="48" customFormat="1" ht="15" customHeight="1">
      <c r="A3140" s="49"/>
      <c r="B3140" s="50"/>
      <c r="C3140" s="50"/>
      <c r="W3140" s="51"/>
    </row>
    <row r="3141" s="48" customFormat="1" ht="15" customHeight="1">
      <c r="A3141" s="49"/>
      <c r="B3141" s="50"/>
      <c r="C3141" s="50"/>
      <c r="W3141" s="51"/>
    </row>
    <row r="3142" s="48" customFormat="1" ht="15" customHeight="1">
      <c r="A3142" s="49"/>
      <c r="B3142" s="50"/>
      <c r="C3142" s="50"/>
      <c r="W3142" s="51"/>
    </row>
    <row r="3143" s="48" customFormat="1" ht="15" customHeight="1">
      <c r="A3143" s="49"/>
      <c r="B3143" s="50"/>
      <c r="C3143" s="50"/>
      <c r="W3143" s="51"/>
    </row>
    <row r="3144" s="48" customFormat="1" ht="15" customHeight="1">
      <c r="A3144" s="49"/>
      <c r="B3144" s="50"/>
      <c r="C3144" s="50"/>
      <c r="W3144" s="51"/>
    </row>
    <row r="3145" s="48" customFormat="1" ht="15" customHeight="1">
      <c r="A3145" s="49"/>
      <c r="B3145" s="50"/>
      <c r="C3145" s="50"/>
      <c r="W3145" s="51"/>
    </row>
    <row r="3146" s="48" customFormat="1" ht="15" customHeight="1">
      <c r="A3146" s="49"/>
      <c r="B3146" s="50"/>
      <c r="C3146" s="50"/>
      <c r="W3146" s="51"/>
    </row>
    <row r="3147" s="48" customFormat="1" ht="15" customHeight="1">
      <c r="A3147" s="49"/>
      <c r="B3147" s="50"/>
      <c r="C3147" s="50"/>
      <c r="W3147" s="51"/>
    </row>
    <row r="3148" s="48" customFormat="1" ht="15" customHeight="1">
      <c r="A3148" s="49"/>
      <c r="B3148" s="50"/>
      <c r="C3148" s="50"/>
      <c r="W3148" s="51"/>
    </row>
    <row r="3149" s="48" customFormat="1" ht="15" customHeight="1">
      <c r="A3149" s="49"/>
      <c r="B3149" s="50"/>
      <c r="C3149" s="50"/>
      <c r="W3149" s="51"/>
    </row>
    <row r="3150" s="48" customFormat="1" ht="15" customHeight="1">
      <c r="A3150" s="49"/>
      <c r="B3150" s="50"/>
      <c r="C3150" s="50"/>
      <c r="W3150" s="51"/>
    </row>
    <row r="3151" s="48" customFormat="1" ht="15" customHeight="1">
      <c r="A3151" s="49"/>
      <c r="B3151" s="50"/>
      <c r="C3151" s="50"/>
      <c r="W3151" s="51"/>
    </row>
    <row r="3152" s="48" customFormat="1" ht="15" customHeight="1">
      <c r="A3152" s="49"/>
      <c r="B3152" s="50"/>
      <c r="C3152" s="50"/>
      <c r="W3152" s="51"/>
    </row>
    <row r="3153" s="48" customFormat="1" ht="15" customHeight="1">
      <c r="A3153" s="49"/>
      <c r="B3153" s="50"/>
      <c r="C3153" s="50"/>
      <c r="W3153" s="51"/>
    </row>
    <row r="3154" s="48" customFormat="1" ht="15" customHeight="1">
      <c r="A3154" s="49"/>
      <c r="B3154" s="50"/>
      <c r="C3154" s="50"/>
      <c r="W3154" s="51"/>
    </row>
    <row r="3155" s="48" customFormat="1" ht="15" customHeight="1">
      <c r="A3155" s="49"/>
      <c r="B3155" s="50"/>
      <c r="C3155" s="50"/>
      <c r="W3155" s="51"/>
    </row>
    <row r="3156" s="48" customFormat="1" ht="15" customHeight="1">
      <c r="A3156" s="49"/>
      <c r="B3156" s="50"/>
      <c r="C3156" s="50"/>
      <c r="W3156" s="51"/>
    </row>
    <row r="3157" s="48" customFormat="1" ht="15" customHeight="1">
      <c r="A3157" s="49"/>
      <c r="B3157" s="50"/>
      <c r="C3157" s="50"/>
      <c r="W3157" s="51"/>
    </row>
    <row r="3158" s="48" customFormat="1" ht="15" customHeight="1">
      <c r="A3158" s="49"/>
      <c r="B3158" s="50"/>
      <c r="C3158" s="50"/>
      <c r="W3158" s="51"/>
    </row>
    <row r="3159" s="48" customFormat="1" ht="15" customHeight="1">
      <c r="A3159" s="49"/>
      <c r="B3159" s="50"/>
      <c r="C3159" s="50"/>
      <c r="W3159" s="51"/>
    </row>
    <row r="3160" s="48" customFormat="1" ht="15" customHeight="1">
      <c r="A3160" s="49"/>
      <c r="B3160" s="50"/>
      <c r="C3160" s="50"/>
      <c r="W3160" s="51"/>
    </row>
    <row r="3161" s="48" customFormat="1" ht="15" customHeight="1">
      <c r="A3161" s="49"/>
      <c r="B3161" s="50"/>
      <c r="C3161" s="50"/>
      <c r="W3161" s="51"/>
    </row>
    <row r="3162" s="48" customFormat="1" ht="15" customHeight="1">
      <c r="A3162" s="49"/>
      <c r="B3162" s="50"/>
      <c r="C3162" s="50"/>
      <c r="W3162" s="51"/>
    </row>
    <row r="3163" s="48" customFormat="1" ht="15" customHeight="1">
      <c r="A3163" s="49"/>
      <c r="B3163" s="50"/>
      <c r="C3163" s="50"/>
      <c r="W3163" s="51"/>
    </row>
    <row r="3164" s="48" customFormat="1" ht="15" customHeight="1">
      <c r="A3164" s="49"/>
      <c r="B3164" s="50"/>
      <c r="C3164" s="50"/>
      <c r="W3164" s="51"/>
    </row>
    <row r="3165" s="48" customFormat="1" ht="15" customHeight="1">
      <c r="A3165" s="49"/>
      <c r="B3165" s="50"/>
      <c r="C3165" s="50"/>
      <c r="W3165" s="51"/>
    </row>
    <row r="3166" s="48" customFormat="1" ht="15" customHeight="1">
      <c r="A3166" s="49"/>
      <c r="B3166" s="50"/>
      <c r="C3166" s="50"/>
      <c r="W3166" s="51"/>
    </row>
    <row r="3167" s="48" customFormat="1" ht="15" customHeight="1">
      <c r="A3167" s="49"/>
      <c r="B3167" s="50"/>
      <c r="C3167" s="50"/>
      <c r="W3167" s="51"/>
    </row>
    <row r="3168" s="48" customFormat="1" ht="15" customHeight="1">
      <c r="A3168" s="49"/>
      <c r="B3168" s="50"/>
      <c r="C3168" s="50"/>
      <c r="W3168" s="51"/>
    </row>
    <row r="3169" s="48" customFormat="1" ht="15" customHeight="1">
      <c r="A3169" s="49"/>
      <c r="B3169" s="50"/>
      <c r="C3169" s="50"/>
      <c r="W3169" s="51"/>
    </row>
    <row r="3170" s="48" customFormat="1" ht="15" customHeight="1">
      <c r="A3170" s="49"/>
      <c r="B3170" s="50"/>
      <c r="C3170" s="50"/>
      <c r="W3170" s="51"/>
    </row>
    <row r="3171" s="48" customFormat="1" ht="15" customHeight="1">
      <c r="A3171" s="49"/>
      <c r="B3171" s="50"/>
      <c r="C3171" s="50"/>
      <c r="W3171" s="51"/>
    </row>
    <row r="3172" s="48" customFormat="1" ht="15" customHeight="1">
      <c r="A3172" s="49"/>
      <c r="B3172" s="50"/>
      <c r="C3172" s="50"/>
      <c r="W3172" s="51"/>
    </row>
    <row r="3173" s="48" customFormat="1" ht="15" customHeight="1">
      <c r="A3173" s="49"/>
      <c r="B3173" s="50"/>
      <c r="C3173" s="50"/>
      <c r="W3173" s="51"/>
    </row>
    <row r="3174" s="48" customFormat="1" ht="15" customHeight="1">
      <c r="A3174" s="49"/>
      <c r="B3174" s="50"/>
      <c r="C3174" s="50"/>
      <c r="W3174" s="51"/>
    </row>
    <row r="3175" s="48" customFormat="1" ht="15" customHeight="1">
      <c r="A3175" s="49"/>
      <c r="B3175" s="50"/>
      <c r="C3175" s="50"/>
      <c r="W3175" s="51"/>
    </row>
    <row r="3176" s="48" customFormat="1" ht="15" customHeight="1">
      <c r="A3176" s="49"/>
      <c r="B3176" s="50"/>
      <c r="C3176" s="50"/>
      <c r="W3176" s="51"/>
    </row>
    <row r="3177" s="48" customFormat="1" ht="15" customHeight="1">
      <c r="A3177" s="49"/>
      <c r="B3177" s="50"/>
      <c r="C3177" s="50"/>
      <c r="W3177" s="51"/>
    </row>
    <row r="3178" s="48" customFormat="1" ht="15" customHeight="1">
      <c r="A3178" s="49"/>
      <c r="B3178" s="50"/>
      <c r="C3178" s="50"/>
      <c r="W3178" s="51"/>
    </row>
    <row r="3179" s="48" customFormat="1" ht="15" customHeight="1">
      <c r="A3179" s="49"/>
      <c r="B3179" s="50"/>
      <c r="C3179" s="50"/>
      <c r="W3179" s="51"/>
    </row>
    <row r="3180" s="48" customFormat="1" ht="15" customHeight="1">
      <c r="A3180" s="49"/>
      <c r="B3180" s="50"/>
      <c r="C3180" s="50"/>
      <c r="W3180" s="51"/>
    </row>
    <row r="3181" s="48" customFormat="1" ht="15" customHeight="1">
      <c r="A3181" s="49"/>
      <c r="B3181" s="50"/>
      <c r="C3181" s="50"/>
      <c r="W3181" s="51"/>
    </row>
    <row r="3182" s="48" customFormat="1" ht="15" customHeight="1">
      <c r="A3182" s="49"/>
      <c r="B3182" s="50"/>
      <c r="C3182" s="50"/>
      <c r="W3182" s="51"/>
    </row>
    <row r="3183" s="48" customFormat="1" ht="15" customHeight="1">
      <c r="A3183" s="49"/>
      <c r="B3183" s="50"/>
      <c r="C3183" s="50"/>
      <c r="W3183" s="51"/>
    </row>
    <row r="3184" s="48" customFormat="1" ht="15" customHeight="1">
      <c r="A3184" s="49"/>
      <c r="B3184" s="50"/>
      <c r="C3184" s="50"/>
      <c r="W3184" s="51"/>
    </row>
    <row r="3185" s="48" customFormat="1" ht="15" customHeight="1">
      <c r="A3185" s="49"/>
      <c r="B3185" s="50"/>
      <c r="C3185" s="50"/>
      <c r="W3185" s="51"/>
    </row>
    <row r="3186" s="48" customFormat="1" ht="15" customHeight="1">
      <c r="A3186" s="49"/>
      <c r="B3186" s="50"/>
      <c r="C3186" s="50"/>
      <c r="W3186" s="51"/>
    </row>
    <row r="3187" s="48" customFormat="1" ht="15" customHeight="1">
      <c r="A3187" s="49"/>
      <c r="B3187" s="50"/>
      <c r="C3187" s="50"/>
      <c r="W3187" s="51"/>
    </row>
    <row r="3188" s="48" customFormat="1" ht="15" customHeight="1">
      <c r="A3188" s="49"/>
      <c r="B3188" s="50"/>
      <c r="C3188" s="50"/>
      <c r="W3188" s="51"/>
    </row>
    <row r="3189" s="48" customFormat="1" ht="15" customHeight="1">
      <c r="A3189" s="49"/>
      <c r="B3189" s="50"/>
      <c r="C3189" s="50"/>
      <c r="W3189" s="51"/>
    </row>
    <row r="3190" s="48" customFormat="1" ht="15" customHeight="1">
      <c r="A3190" s="49"/>
      <c r="B3190" s="50"/>
      <c r="C3190" s="50"/>
      <c r="W3190" s="51"/>
    </row>
    <row r="3191" s="48" customFormat="1" ht="15" customHeight="1">
      <c r="A3191" s="49"/>
      <c r="B3191" s="50"/>
      <c r="C3191" s="50"/>
      <c r="W3191" s="51"/>
    </row>
    <row r="3192" s="48" customFormat="1" ht="15" customHeight="1">
      <c r="A3192" s="49"/>
      <c r="B3192" s="50"/>
      <c r="C3192" s="50"/>
      <c r="W3192" s="51"/>
    </row>
    <row r="3193" s="48" customFormat="1" ht="15" customHeight="1">
      <c r="A3193" s="49"/>
      <c r="B3193" s="50"/>
      <c r="C3193" s="50"/>
      <c r="W3193" s="51"/>
    </row>
    <row r="3194" s="48" customFormat="1" ht="15" customHeight="1">
      <c r="A3194" s="49"/>
      <c r="B3194" s="50"/>
      <c r="C3194" s="50"/>
      <c r="W3194" s="51"/>
    </row>
    <row r="3195" s="48" customFormat="1" ht="15" customHeight="1">
      <c r="A3195" s="49"/>
      <c r="B3195" s="50"/>
      <c r="C3195" s="50"/>
      <c r="W3195" s="51"/>
    </row>
    <row r="3196" s="48" customFormat="1" ht="15" customHeight="1">
      <c r="A3196" s="49"/>
      <c r="B3196" s="50"/>
      <c r="C3196" s="50"/>
      <c r="W3196" s="51"/>
    </row>
    <row r="3197" s="48" customFormat="1" ht="15" customHeight="1">
      <c r="A3197" s="49"/>
      <c r="B3197" s="50"/>
      <c r="C3197" s="50"/>
      <c r="W3197" s="51"/>
    </row>
    <row r="3198" s="48" customFormat="1" ht="15" customHeight="1">
      <c r="A3198" s="49"/>
      <c r="B3198" s="50"/>
      <c r="C3198" s="50"/>
      <c r="W3198" s="51"/>
    </row>
    <row r="3199" s="48" customFormat="1" ht="15" customHeight="1">
      <c r="A3199" s="49"/>
      <c r="B3199" s="50"/>
      <c r="C3199" s="50"/>
      <c r="W3199" s="51"/>
    </row>
    <row r="3200" s="48" customFormat="1" ht="15" customHeight="1">
      <c r="A3200" s="49"/>
      <c r="B3200" s="50"/>
      <c r="C3200" s="50"/>
      <c r="W3200" s="51"/>
    </row>
    <row r="3201" s="48" customFormat="1" ht="15" customHeight="1">
      <c r="A3201" s="49"/>
      <c r="B3201" s="50"/>
      <c r="C3201" s="50"/>
      <c r="W3201" s="51"/>
    </row>
    <row r="3202" s="48" customFormat="1" ht="15" customHeight="1">
      <c r="A3202" s="49"/>
      <c r="B3202" s="50"/>
      <c r="C3202" s="50"/>
      <c r="W3202" s="51"/>
    </row>
    <row r="3203" s="48" customFormat="1" ht="15" customHeight="1">
      <c r="A3203" s="49"/>
      <c r="B3203" s="50"/>
      <c r="C3203" s="50"/>
      <c r="W3203" s="51"/>
    </row>
    <row r="3204" s="48" customFormat="1" ht="15" customHeight="1">
      <c r="A3204" s="49"/>
      <c r="B3204" s="50"/>
      <c r="C3204" s="50"/>
      <c r="W3204" s="51"/>
    </row>
    <row r="3205" s="48" customFormat="1" ht="15" customHeight="1">
      <c r="A3205" s="49"/>
      <c r="B3205" s="50"/>
      <c r="C3205" s="50"/>
      <c r="W3205" s="51"/>
    </row>
    <row r="3206" s="48" customFormat="1" ht="15" customHeight="1">
      <c r="A3206" s="49"/>
      <c r="B3206" s="50"/>
      <c r="C3206" s="50"/>
      <c r="W3206" s="51"/>
    </row>
    <row r="3207" s="48" customFormat="1" ht="15" customHeight="1">
      <c r="A3207" s="49"/>
      <c r="B3207" s="50"/>
      <c r="C3207" s="50"/>
      <c r="W3207" s="51"/>
    </row>
    <row r="3208" s="48" customFormat="1" ht="15" customHeight="1">
      <c r="A3208" s="49"/>
      <c r="B3208" s="50"/>
      <c r="C3208" s="50"/>
      <c r="W3208" s="51"/>
    </row>
    <row r="3209" s="48" customFormat="1" ht="15" customHeight="1">
      <c r="A3209" s="49"/>
      <c r="B3209" s="50"/>
      <c r="C3209" s="50"/>
      <c r="W3209" s="51"/>
    </row>
    <row r="3210" s="48" customFormat="1" ht="15" customHeight="1">
      <c r="A3210" s="49"/>
      <c r="B3210" s="50"/>
      <c r="C3210" s="50"/>
      <c r="W3210" s="51"/>
    </row>
    <row r="3211" s="48" customFormat="1" ht="15" customHeight="1">
      <c r="A3211" s="49"/>
      <c r="B3211" s="50"/>
      <c r="C3211" s="50"/>
      <c r="W3211" s="51"/>
    </row>
    <row r="3212" s="48" customFormat="1" ht="15" customHeight="1">
      <c r="A3212" s="49"/>
      <c r="B3212" s="50"/>
      <c r="C3212" s="50"/>
      <c r="W3212" s="51"/>
    </row>
    <row r="3213" s="48" customFormat="1" ht="15" customHeight="1">
      <c r="A3213" s="49"/>
      <c r="B3213" s="50"/>
      <c r="C3213" s="50"/>
      <c r="W3213" s="51"/>
    </row>
    <row r="3214" s="48" customFormat="1" ht="15" customHeight="1">
      <c r="A3214" s="49"/>
      <c r="B3214" s="50"/>
      <c r="C3214" s="50"/>
      <c r="W3214" s="51"/>
    </row>
    <row r="3215" s="48" customFormat="1" ht="15" customHeight="1">
      <c r="A3215" s="49"/>
      <c r="B3215" s="50"/>
      <c r="C3215" s="50"/>
      <c r="W3215" s="51"/>
    </row>
    <row r="3216" s="48" customFormat="1" ht="15" customHeight="1">
      <c r="A3216" s="49"/>
      <c r="B3216" s="50"/>
      <c r="C3216" s="50"/>
      <c r="W3216" s="51"/>
    </row>
    <row r="3217" s="48" customFormat="1" ht="15" customHeight="1">
      <c r="A3217" s="49"/>
      <c r="B3217" s="50"/>
      <c r="C3217" s="50"/>
      <c r="W3217" s="51"/>
    </row>
    <row r="3218" s="48" customFormat="1" ht="15" customHeight="1">
      <c r="A3218" s="49"/>
      <c r="B3218" s="50"/>
      <c r="C3218" s="50"/>
      <c r="W3218" s="51"/>
    </row>
    <row r="3219" s="48" customFormat="1" ht="15" customHeight="1">
      <c r="A3219" s="49"/>
      <c r="B3219" s="50"/>
      <c r="C3219" s="50"/>
      <c r="W3219" s="51"/>
    </row>
    <row r="3220" s="48" customFormat="1" ht="15" customHeight="1">
      <c r="A3220" s="49"/>
      <c r="B3220" s="50"/>
      <c r="C3220" s="50"/>
      <c r="W3220" s="51"/>
    </row>
    <row r="3221" s="48" customFormat="1" ht="15" customHeight="1">
      <c r="A3221" s="49"/>
      <c r="B3221" s="50"/>
      <c r="C3221" s="50"/>
      <c r="W3221" s="51"/>
    </row>
    <row r="3222" s="48" customFormat="1" ht="15" customHeight="1">
      <c r="A3222" s="49"/>
      <c r="B3222" s="50"/>
      <c r="C3222" s="50"/>
      <c r="W3222" s="51"/>
    </row>
    <row r="3223" s="48" customFormat="1" ht="15" customHeight="1">
      <c r="A3223" s="49"/>
      <c r="B3223" s="50"/>
      <c r="C3223" s="50"/>
      <c r="W3223" s="51"/>
    </row>
    <row r="3224" s="48" customFormat="1" ht="15" customHeight="1">
      <c r="A3224" s="49"/>
      <c r="B3224" s="50"/>
      <c r="C3224" s="50"/>
      <c r="W3224" s="51"/>
    </row>
    <row r="3225" s="48" customFormat="1" ht="15" customHeight="1">
      <c r="A3225" s="49"/>
      <c r="B3225" s="50"/>
      <c r="C3225" s="50"/>
      <c r="W3225" s="51"/>
    </row>
    <row r="3226" s="48" customFormat="1" ht="15" customHeight="1">
      <c r="A3226" s="49"/>
      <c r="B3226" s="50"/>
      <c r="C3226" s="50"/>
      <c r="W3226" s="51"/>
    </row>
    <row r="3227" s="48" customFormat="1" ht="15" customHeight="1">
      <c r="A3227" s="49"/>
      <c r="B3227" s="50"/>
      <c r="C3227" s="50"/>
      <c r="W3227" s="51"/>
    </row>
    <row r="3228" s="48" customFormat="1" ht="15" customHeight="1">
      <c r="A3228" s="49"/>
      <c r="B3228" s="50"/>
      <c r="C3228" s="50"/>
      <c r="W3228" s="51"/>
    </row>
    <row r="3229" s="48" customFormat="1" ht="15" customHeight="1">
      <c r="A3229" s="49"/>
      <c r="B3229" s="50"/>
      <c r="C3229" s="50"/>
      <c r="W3229" s="51"/>
    </row>
    <row r="3230" s="48" customFormat="1" ht="15" customHeight="1">
      <c r="A3230" s="49"/>
      <c r="B3230" s="50"/>
      <c r="C3230" s="50"/>
      <c r="W3230" s="51"/>
    </row>
    <row r="3231" s="48" customFormat="1" ht="15" customHeight="1">
      <c r="A3231" s="49"/>
      <c r="B3231" s="50"/>
      <c r="C3231" s="50"/>
      <c r="W3231" s="51"/>
    </row>
    <row r="3232" s="48" customFormat="1" ht="15" customHeight="1">
      <c r="A3232" s="49"/>
      <c r="B3232" s="50"/>
      <c r="C3232" s="50"/>
      <c r="W3232" s="51"/>
    </row>
    <row r="3233" s="48" customFormat="1" ht="15" customHeight="1">
      <c r="A3233" s="49"/>
      <c r="B3233" s="50"/>
      <c r="C3233" s="50"/>
      <c r="W3233" s="51"/>
    </row>
    <row r="3234" s="48" customFormat="1" ht="15" customHeight="1">
      <c r="A3234" s="49"/>
      <c r="B3234" s="50"/>
      <c r="C3234" s="50"/>
      <c r="W3234" s="51"/>
    </row>
    <row r="3235" s="48" customFormat="1" ht="15" customHeight="1">
      <c r="A3235" s="49"/>
      <c r="B3235" s="50"/>
      <c r="C3235" s="50"/>
      <c r="W3235" s="51"/>
    </row>
    <row r="3236" s="48" customFormat="1" ht="15" customHeight="1">
      <c r="A3236" s="49"/>
      <c r="B3236" s="50"/>
      <c r="C3236" s="50"/>
      <c r="W3236" s="51"/>
    </row>
    <row r="3237" s="48" customFormat="1" ht="15" customHeight="1">
      <c r="A3237" s="49"/>
      <c r="B3237" s="50"/>
      <c r="C3237" s="50"/>
      <c r="W3237" s="51"/>
    </row>
    <row r="3238" s="48" customFormat="1" ht="15" customHeight="1">
      <c r="A3238" s="49"/>
      <c r="B3238" s="50"/>
      <c r="C3238" s="50"/>
      <c r="W3238" s="51"/>
    </row>
    <row r="3239" s="48" customFormat="1" ht="15" customHeight="1">
      <c r="A3239" s="49"/>
      <c r="B3239" s="50"/>
      <c r="C3239" s="50"/>
      <c r="W3239" s="51"/>
    </row>
    <row r="3240" s="48" customFormat="1" ht="15" customHeight="1">
      <c r="A3240" s="49"/>
      <c r="B3240" s="50"/>
      <c r="C3240" s="50"/>
      <c r="W3240" s="51"/>
    </row>
    <row r="3241" s="48" customFormat="1" ht="15" customHeight="1">
      <c r="A3241" s="49"/>
      <c r="B3241" s="50"/>
      <c r="C3241" s="50"/>
      <c r="W3241" s="51"/>
    </row>
    <row r="3242" s="48" customFormat="1" ht="15" customHeight="1">
      <c r="A3242" s="49"/>
      <c r="B3242" s="50"/>
      <c r="C3242" s="50"/>
      <c r="W3242" s="51"/>
    </row>
    <row r="3243" s="48" customFormat="1" ht="15" customHeight="1">
      <c r="A3243" s="49"/>
      <c r="B3243" s="50"/>
      <c r="C3243" s="50"/>
      <c r="W3243" s="51"/>
    </row>
    <row r="3244" s="48" customFormat="1" ht="15" customHeight="1">
      <c r="A3244" s="49"/>
      <c r="B3244" s="50"/>
      <c r="C3244" s="50"/>
      <c r="W3244" s="51"/>
    </row>
    <row r="3245" s="48" customFormat="1" ht="15" customHeight="1">
      <c r="A3245" s="49"/>
      <c r="B3245" s="50"/>
      <c r="C3245" s="50"/>
      <c r="W3245" s="51"/>
    </row>
    <row r="3246" s="48" customFormat="1" ht="15" customHeight="1">
      <c r="A3246" s="49"/>
      <c r="B3246" s="50"/>
      <c r="C3246" s="50"/>
      <c r="W3246" s="51"/>
    </row>
    <row r="3247" s="48" customFormat="1" ht="15" customHeight="1">
      <c r="A3247" s="49"/>
      <c r="B3247" s="50"/>
      <c r="C3247" s="50"/>
      <c r="W3247" s="51"/>
    </row>
    <row r="3248" s="48" customFormat="1" ht="15" customHeight="1">
      <c r="A3248" s="49"/>
      <c r="B3248" s="50"/>
      <c r="C3248" s="50"/>
      <c r="W3248" s="51"/>
    </row>
    <row r="3249" s="48" customFormat="1" ht="15" customHeight="1">
      <c r="A3249" s="49"/>
      <c r="B3249" s="50"/>
      <c r="C3249" s="50"/>
      <c r="W3249" s="51"/>
    </row>
    <row r="3250" s="48" customFormat="1" ht="15" customHeight="1">
      <c r="A3250" s="49"/>
      <c r="B3250" s="50"/>
      <c r="C3250" s="50"/>
      <c r="W3250" s="51"/>
    </row>
    <row r="3251" s="48" customFormat="1" ht="15" customHeight="1">
      <c r="A3251" s="49"/>
      <c r="B3251" s="50"/>
      <c r="C3251" s="50"/>
      <c r="W3251" s="51"/>
    </row>
    <row r="3252" s="48" customFormat="1" ht="15" customHeight="1">
      <c r="A3252" s="49"/>
      <c r="B3252" s="50"/>
      <c r="C3252" s="50"/>
      <c r="W3252" s="51"/>
    </row>
    <row r="3253" s="48" customFormat="1" ht="15" customHeight="1">
      <c r="A3253" s="49"/>
      <c r="B3253" s="50"/>
      <c r="C3253" s="50"/>
      <c r="W3253" s="51"/>
    </row>
    <row r="3254" s="48" customFormat="1" ht="15" customHeight="1">
      <c r="A3254" s="49"/>
      <c r="B3254" s="50"/>
      <c r="C3254" s="50"/>
      <c r="W3254" s="51"/>
    </row>
    <row r="3255" s="48" customFormat="1" ht="15" customHeight="1">
      <c r="A3255" s="49"/>
      <c r="B3255" s="50"/>
      <c r="C3255" s="50"/>
      <c r="W3255" s="51"/>
    </row>
    <row r="3256" s="48" customFormat="1" ht="15" customHeight="1">
      <c r="A3256" s="49"/>
      <c r="B3256" s="50"/>
      <c r="C3256" s="50"/>
      <c r="W3256" s="51"/>
    </row>
    <row r="3257" s="48" customFormat="1" ht="15" customHeight="1">
      <c r="A3257" s="49"/>
      <c r="B3257" s="50"/>
      <c r="C3257" s="50"/>
      <c r="W3257" s="51"/>
    </row>
    <row r="3258" s="48" customFormat="1" ht="15" customHeight="1">
      <c r="A3258" s="49"/>
      <c r="B3258" s="50"/>
      <c r="C3258" s="50"/>
      <c r="W3258" s="51"/>
    </row>
    <row r="3259" s="48" customFormat="1" ht="15" customHeight="1">
      <c r="A3259" s="49"/>
      <c r="B3259" s="50"/>
      <c r="C3259" s="50"/>
      <c r="W3259" s="51"/>
    </row>
    <row r="3260" s="48" customFormat="1" ht="15" customHeight="1">
      <c r="A3260" s="49"/>
      <c r="B3260" s="50"/>
      <c r="C3260" s="50"/>
      <c r="W3260" s="51"/>
    </row>
    <row r="3261" s="48" customFormat="1" ht="15" customHeight="1">
      <c r="A3261" s="49"/>
      <c r="B3261" s="50"/>
      <c r="C3261" s="50"/>
      <c r="W3261" s="51"/>
    </row>
    <row r="3262" s="48" customFormat="1" ht="15" customHeight="1">
      <c r="A3262" s="49"/>
      <c r="B3262" s="50"/>
      <c r="C3262" s="50"/>
      <c r="W3262" s="51"/>
    </row>
    <row r="3263" s="48" customFormat="1" ht="15" customHeight="1">
      <c r="A3263" s="49"/>
      <c r="B3263" s="50"/>
      <c r="C3263" s="50"/>
      <c r="W3263" s="51"/>
    </row>
    <row r="3264" s="48" customFormat="1" ht="15" customHeight="1">
      <c r="A3264" s="49"/>
      <c r="B3264" s="50"/>
      <c r="C3264" s="50"/>
      <c r="W3264" s="51"/>
    </row>
    <row r="3265" s="48" customFormat="1" ht="15" customHeight="1">
      <c r="A3265" s="49"/>
      <c r="B3265" s="50"/>
      <c r="C3265" s="50"/>
      <c r="W3265" s="51"/>
    </row>
    <row r="3266" s="48" customFormat="1" ht="15" customHeight="1">
      <c r="A3266" s="49"/>
      <c r="B3266" s="50"/>
      <c r="C3266" s="50"/>
      <c r="W3266" s="51"/>
    </row>
    <row r="3267" s="48" customFormat="1" ht="15" customHeight="1">
      <c r="A3267" s="49"/>
      <c r="B3267" s="50"/>
      <c r="C3267" s="50"/>
      <c r="W3267" s="51"/>
    </row>
    <row r="3268" s="48" customFormat="1" ht="15" customHeight="1">
      <c r="A3268" s="49"/>
      <c r="B3268" s="50"/>
      <c r="C3268" s="50"/>
      <c r="W3268" s="51"/>
    </row>
    <row r="3269" s="48" customFormat="1" ht="15" customHeight="1">
      <c r="A3269" s="49"/>
      <c r="B3269" s="50"/>
      <c r="C3269" s="50"/>
      <c r="W3269" s="51"/>
    </row>
    <row r="3270" s="48" customFormat="1" ht="15" customHeight="1">
      <c r="A3270" s="49"/>
      <c r="B3270" s="50"/>
      <c r="C3270" s="50"/>
      <c r="W3270" s="51"/>
    </row>
    <row r="3271" s="48" customFormat="1" ht="15" customHeight="1">
      <c r="A3271" s="49"/>
      <c r="B3271" s="50"/>
      <c r="C3271" s="50"/>
      <c r="W3271" s="51"/>
    </row>
    <row r="3272" s="48" customFormat="1" ht="15" customHeight="1">
      <c r="A3272" s="49"/>
      <c r="B3272" s="50"/>
      <c r="C3272" s="50"/>
      <c r="W3272" s="51"/>
    </row>
    <row r="3273" s="48" customFormat="1" ht="15" customHeight="1">
      <c r="A3273" s="49"/>
      <c r="B3273" s="50"/>
      <c r="C3273" s="50"/>
      <c r="W3273" s="51"/>
    </row>
    <row r="3274" s="48" customFormat="1" ht="15" customHeight="1">
      <c r="A3274" s="49"/>
      <c r="B3274" s="50"/>
      <c r="C3274" s="50"/>
      <c r="W3274" s="51"/>
    </row>
    <row r="3275" s="48" customFormat="1" ht="15" customHeight="1">
      <c r="A3275" s="49"/>
      <c r="B3275" s="50"/>
      <c r="C3275" s="50"/>
      <c r="W3275" s="51"/>
    </row>
    <row r="3276" s="48" customFormat="1" ht="15" customHeight="1">
      <c r="A3276" s="49"/>
      <c r="B3276" s="50"/>
      <c r="C3276" s="50"/>
      <c r="W3276" s="51"/>
    </row>
    <row r="3277" s="48" customFormat="1" ht="15" customHeight="1">
      <c r="A3277" s="49"/>
      <c r="B3277" s="50"/>
      <c r="C3277" s="50"/>
      <c r="W3277" s="51"/>
    </row>
    <row r="3278" s="48" customFormat="1" ht="15" customHeight="1">
      <c r="A3278" s="49"/>
      <c r="B3278" s="50"/>
      <c r="C3278" s="50"/>
      <c r="W3278" s="51"/>
    </row>
    <row r="3279" s="48" customFormat="1" ht="15" customHeight="1">
      <c r="A3279" s="49"/>
      <c r="B3279" s="50"/>
      <c r="C3279" s="50"/>
      <c r="W3279" s="51"/>
    </row>
    <row r="3280" s="48" customFormat="1" ht="15" customHeight="1">
      <c r="A3280" s="49"/>
      <c r="B3280" s="50"/>
      <c r="C3280" s="50"/>
      <c r="W3280" s="51"/>
    </row>
    <row r="3281" s="48" customFormat="1" ht="15" customHeight="1">
      <c r="A3281" s="49"/>
      <c r="B3281" s="50"/>
      <c r="C3281" s="50"/>
      <c r="W3281" s="51"/>
    </row>
    <row r="3282" s="48" customFormat="1" ht="15" customHeight="1">
      <c r="A3282" s="49"/>
      <c r="B3282" s="50"/>
      <c r="C3282" s="50"/>
      <c r="W3282" s="51"/>
    </row>
    <row r="3283" s="48" customFormat="1" ht="15" customHeight="1">
      <c r="A3283" s="49"/>
      <c r="B3283" s="50"/>
      <c r="C3283" s="50"/>
      <c r="W3283" s="51"/>
    </row>
    <row r="3284" s="48" customFormat="1" ht="15" customHeight="1">
      <c r="A3284" s="49"/>
      <c r="B3284" s="50"/>
      <c r="C3284" s="50"/>
      <c r="W3284" s="51"/>
    </row>
    <row r="3285" s="48" customFormat="1" ht="15" customHeight="1">
      <c r="A3285" s="49"/>
      <c r="B3285" s="50"/>
      <c r="C3285" s="50"/>
      <c r="W3285" s="51"/>
    </row>
    <row r="3286" s="48" customFormat="1" ht="15" customHeight="1">
      <c r="A3286" s="49"/>
      <c r="B3286" s="50"/>
      <c r="C3286" s="50"/>
      <c r="W3286" s="51"/>
    </row>
    <row r="3287" s="48" customFormat="1" ht="15" customHeight="1">
      <c r="A3287" s="49"/>
      <c r="B3287" s="50"/>
      <c r="C3287" s="50"/>
      <c r="W3287" s="51"/>
    </row>
    <row r="3288" s="48" customFormat="1" ht="15" customHeight="1">
      <c r="A3288" s="49"/>
      <c r="B3288" s="50"/>
      <c r="C3288" s="50"/>
      <c r="W3288" s="51"/>
    </row>
    <row r="3289" s="48" customFormat="1" ht="15" customHeight="1">
      <c r="A3289" s="49"/>
      <c r="B3289" s="50"/>
      <c r="C3289" s="50"/>
      <c r="W3289" s="51"/>
    </row>
    <row r="3290" s="48" customFormat="1" ht="15" customHeight="1">
      <c r="A3290" s="49"/>
      <c r="B3290" s="50"/>
      <c r="C3290" s="50"/>
      <c r="W3290" s="51"/>
    </row>
    <row r="3291" s="48" customFormat="1" ht="15" customHeight="1">
      <c r="A3291" s="49"/>
      <c r="B3291" s="50"/>
      <c r="C3291" s="50"/>
      <c r="W3291" s="51"/>
    </row>
    <row r="3292" s="48" customFormat="1" ht="15" customHeight="1">
      <c r="A3292" s="49"/>
      <c r="B3292" s="50"/>
      <c r="C3292" s="50"/>
      <c r="W3292" s="51"/>
    </row>
    <row r="3293" s="48" customFormat="1" ht="15" customHeight="1">
      <c r="A3293" s="49"/>
      <c r="B3293" s="50"/>
      <c r="C3293" s="50"/>
      <c r="W3293" s="51"/>
    </row>
    <row r="3294" s="48" customFormat="1" ht="15" customHeight="1">
      <c r="A3294" s="49"/>
      <c r="B3294" s="50"/>
      <c r="C3294" s="50"/>
      <c r="W3294" s="51"/>
    </row>
    <row r="3295" s="48" customFormat="1" ht="15" customHeight="1">
      <c r="A3295" s="49"/>
      <c r="B3295" s="50"/>
      <c r="C3295" s="50"/>
      <c r="W3295" s="51"/>
    </row>
    <row r="3296" s="48" customFormat="1" ht="15" customHeight="1">
      <c r="A3296" s="49"/>
      <c r="B3296" s="50"/>
      <c r="C3296" s="50"/>
      <c r="W3296" s="51"/>
    </row>
    <row r="3297" s="48" customFormat="1" ht="15" customHeight="1">
      <c r="A3297" s="49"/>
      <c r="B3297" s="50"/>
      <c r="C3297" s="50"/>
      <c r="W3297" s="51"/>
    </row>
    <row r="3298" s="48" customFormat="1" ht="15" customHeight="1">
      <c r="A3298" s="49"/>
      <c r="B3298" s="50"/>
      <c r="C3298" s="50"/>
      <c r="W3298" s="51"/>
    </row>
    <row r="3299" s="48" customFormat="1" ht="15" customHeight="1">
      <c r="A3299" s="49"/>
      <c r="B3299" s="50"/>
      <c r="C3299" s="50"/>
      <c r="W3299" s="51"/>
    </row>
    <row r="3300" s="48" customFormat="1" ht="15" customHeight="1">
      <c r="A3300" s="49"/>
      <c r="B3300" s="50"/>
      <c r="C3300" s="50"/>
      <c r="W3300" s="51"/>
    </row>
    <row r="3301" s="48" customFormat="1" ht="15" customHeight="1">
      <c r="A3301" s="49"/>
      <c r="B3301" s="50"/>
      <c r="C3301" s="50"/>
      <c r="W3301" s="51"/>
    </row>
    <row r="3302" s="48" customFormat="1" ht="15" customHeight="1">
      <c r="A3302" s="49"/>
      <c r="B3302" s="50"/>
      <c r="C3302" s="50"/>
      <c r="W3302" s="51"/>
    </row>
    <row r="3303" s="48" customFormat="1" ht="15" customHeight="1">
      <c r="A3303" s="49"/>
      <c r="B3303" s="50"/>
      <c r="C3303" s="50"/>
      <c r="W3303" s="51"/>
    </row>
    <row r="3304" s="48" customFormat="1" ht="15" customHeight="1">
      <c r="A3304" s="49"/>
      <c r="B3304" s="50"/>
      <c r="C3304" s="50"/>
      <c r="W3304" s="51"/>
    </row>
    <row r="3305" s="48" customFormat="1" ht="15" customHeight="1">
      <c r="A3305" s="49"/>
      <c r="B3305" s="50"/>
      <c r="C3305" s="50"/>
      <c r="W3305" s="51"/>
    </row>
    <row r="3306" s="48" customFormat="1" ht="15" customHeight="1">
      <c r="A3306" s="49"/>
      <c r="B3306" s="50"/>
      <c r="C3306" s="50"/>
      <c r="W3306" s="51"/>
    </row>
    <row r="3307" s="48" customFormat="1" ht="15" customHeight="1">
      <c r="A3307" s="49"/>
      <c r="B3307" s="50"/>
      <c r="C3307" s="50"/>
      <c r="W3307" s="51"/>
    </row>
    <row r="3308" s="48" customFormat="1" ht="15" customHeight="1">
      <c r="A3308" s="49"/>
      <c r="B3308" s="50"/>
      <c r="C3308" s="50"/>
      <c r="W3308" s="51"/>
    </row>
    <row r="3309" s="48" customFormat="1" ht="15" customHeight="1">
      <c r="A3309" s="49"/>
      <c r="B3309" s="50"/>
      <c r="C3309" s="50"/>
      <c r="W3309" s="51"/>
    </row>
    <row r="3310" s="48" customFormat="1" ht="15" customHeight="1">
      <c r="A3310" s="49"/>
      <c r="B3310" s="50"/>
      <c r="C3310" s="50"/>
      <c r="W3310" s="51"/>
    </row>
    <row r="3311" s="48" customFormat="1" ht="15" customHeight="1">
      <c r="A3311" s="49"/>
      <c r="B3311" s="50"/>
      <c r="C3311" s="50"/>
      <c r="W3311" s="51"/>
    </row>
    <row r="3312" s="48" customFormat="1" ht="15" customHeight="1">
      <c r="A3312" s="49"/>
      <c r="B3312" s="50"/>
      <c r="C3312" s="50"/>
      <c r="W3312" s="51"/>
    </row>
    <row r="3313" s="48" customFormat="1" ht="15" customHeight="1">
      <c r="A3313" s="49"/>
      <c r="B3313" s="50"/>
      <c r="C3313" s="50"/>
      <c r="W3313" s="51"/>
    </row>
    <row r="3314" s="48" customFormat="1" ht="15" customHeight="1">
      <c r="A3314" s="49"/>
      <c r="B3314" s="50"/>
      <c r="C3314" s="50"/>
      <c r="W3314" s="51"/>
    </row>
    <row r="3315" s="48" customFormat="1" ht="15" customHeight="1">
      <c r="A3315" s="49"/>
      <c r="B3315" s="50"/>
      <c r="C3315" s="50"/>
      <c r="W3315" s="51"/>
    </row>
    <row r="3316" s="48" customFormat="1" ht="15" customHeight="1">
      <c r="A3316" s="49"/>
      <c r="B3316" s="50"/>
      <c r="C3316" s="50"/>
      <c r="W3316" s="51"/>
    </row>
    <row r="3317" s="48" customFormat="1" ht="15" customHeight="1">
      <c r="A3317" s="49"/>
      <c r="B3317" s="50"/>
      <c r="C3317" s="50"/>
      <c r="W3317" s="51"/>
    </row>
    <row r="3318" s="48" customFormat="1" ht="15" customHeight="1">
      <c r="A3318" s="49"/>
      <c r="B3318" s="50"/>
      <c r="C3318" s="50"/>
      <c r="W3318" s="51"/>
    </row>
    <row r="3319" s="48" customFormat="1" ht="15" customHeight="1">
      <c r="A3319" s="49"/>
      <c r="B3319" s="50"/>
      <c r="C3319" s="50"/>
      <c r="W3319" s="51"/>
    </row>
    <row r="3320" s="48" customFormat="1" ht="15" customHeight="1">
      <c r="A3320" s="49"/>
      <c r="B3320" s="50"/>
      <c r="C3320" s="50"/>
      <c r="W3320" s="51"/>
    </row>
    <row r="3321" s="48" customFormat="1" ht="15" customHeight="1">
      <c r="A3321" s="49"/>
      <c r="B3321" s="50"/>
      <c r="C3321" s="50"/>
      <c r="W3321" s="51"/>
    </row>
    <row r="3322" s="48" customFormat="1" ht="15" customHeight="1">
      <c r="A3322" s="49"/>
      <c r="B3322" s="50"/>
      <c r="C3322" s="50"/>
      <c r="W3322" s="51"/>
    </row>
    <row r="3323" s="48" customFormat="1" ht="15" customHeight="1">
      <c r="A3323" s="49"/>
      <c r="B3323" s="50"/>
      <c r="C3323" s="50"/>
      <c r="W3323" s="51"/>
    </row>
    <row r="3324" s="48" customFormat="1" ht="15" customHeight="1">
      <c r="A3324" s="49"/>
      <c r="B3324" s="50"/>
      <c r="C3324" s="50"/>
      <c r="W3324" s="51"/>
    </row>
    <row r="3325" s="48" customFormat="1" ht="15" customHeight="1">
      <c r="A3325" s="49"/>
      <c r="B3325" s="50"/>
      <c r="C3325" s="50"/>
      <c r="W3325" s="51"/>
    </row>
    <row r="3326" s="48" customFormat="1" ht="15" customHeight="1">
      <c r="A3326" s="49"/>
      <c r="B3326" s="50"/>
      <c r="C3326" s="50"/>
      <c r="W3326" s="51"/>
    </row>
    <row r="3327" s="48" customFormat="1" ht="15" customHeight="1">
      <c r="A3327" s="49"/>
      <c r="B3327" s="50"/>
      <c r="C3327" s="50"/>
      <c r="W3327" s="51"/>
    </row>
    <row r="3328" s="48" customFormat="1" ht="15" customHeight="1">
      <c r="A3328" s="49"/>
      <c r="B3328" s="50"/>
      <c r="C3328" s="50"/>
      <c r="W3328" s="51"/>
    </row>
    <row r="3329" s="48" customFormat="1" ht="15" customHeight="1">
      <c r="A3329" s="49"/>
      <c r="B3329" s="50"/>
      <c r="C3329" s="50"/>
      <c r="W3329" s="51"/>
    </row>
    <row r="3330" s="48" customFormat="1" ht="15" customHeight="1">
      <c r="A3330" s="49"/>
      <c r="B3330" s="50"/>
      <c r="C3330" s="50"/>
      <c r="W3330" s="51"/>
    </row>
    <row r="3331" s="48" customFormat="1" ht="15" customHeight="1">
      <c r="A3331" s="49"/>
      <c r="B3331" s="50"/>
      <c r="C3331" s="50"/>
      <c r="W3331" s="51"/>
    </row>
    <row r="3332" s="48" customFormat="1" ht="15" customHeight="1">
      <c r="A3332" s="49"/>
      <c r="B3332" s="50"/>
      <c r="C3332" s="50"/>
      <c r="W3332" s="51"/>
    </row>
    <row r="3333" s="48" customFormat="1" ht="15" customHeight="1">
      <c r="A3333" s="49"/>
      <c r="B3333" s="50"/>
      <c r="C3333" s="50"/>
      <c r="W3333" s="51"/>
    </row>
    <row r="3334" s="48" customFormat="1" ht="15" customHeight="1">
      <c r="A3334" s="49"/>
      <c r="B3334" s="50"/>
      <c r="C3334" s="50"/>
      <c r="W3334" s="51"/>
    </row>
  </sheetData>
  <mergeCells count="4">
    <mergeCell ref="F153:K153"/>
    <mergeCell ref="F103:K103"/>
    <mergeCell ref="F53:K53"/>
    <mergeCell ref="F1:K1"/>
  </mergeCells>
  <pageMargins left="0.75" right="0.75" top="1" bottom="1" header="0.5" footer="0.5"/>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