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ppendix Table C3" sheetId="2" r:id="rId5"/>
  </sheets>
</workbook>
</file>

<file path=xl/sharedStrings.xml><?xml version="1.0" encoding="utf-8"?>
<sst xmlns="http://schemas.openxmlformats.org/spreadsheetml/2006/main" uniqueCount="173">
  <si>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</si>
  <si>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</si>
  <si>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</si>
  <si>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</si>
  <si>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Appendix Table C3</t>
  </si>
  <si>
    <t>Table 1</t>
  </si>
  <si>
    <t>Student Count</t>
  </si>
  <si>
    <t>Change in Enrollment from Prior Year</t>
  </si>
  <si>
    <t>Percent Change in Enrollment from Prior Year</t>
  </si>
  <si>
    <t>District</t>
  </si>
  <si>
    <t>Averge Annual Change in Students</t>
  </si>
  <si>
    <t>Average Annual Change in Percent of Students</t>
  </si>
  <si>
    <t>ALLENSTOWN SCHOOL DISTRICT</t>
  </si>
  <si>
    <t>ALTON SCHOOL DISTRICT</t>
  </si>
  <si>
    <t>AMHERST SCHOOL DISTRICT</t>
  </si>
  <si>
    <t>ANDOVER SCHOOL DISTRICT</t>
  </si>
  <si>
    <t>ASHLAND SCHOOL DISTRICT</t>
  </si>
  <si>
    <t>AUBURN SCHOOL DISTRICT</t>
  </si>
  <si>
    <t>BARNSTEAD SCHOOL DISTRICT</t>
  </si>
  <si>
    <t>BARRINGTON SCHOOL DISTRICT</t>
  </si>
  <si>
    <t>BARTLETT SCHOOL DISTRICT</t>
  </si>
  <si>
    <t>BATH SCHOOL DISTRICT</t>
  </si>
  <si>
    <t>BEDFORD SCHOOL DISTRICT</t>
  </si>
  <si>
    <t>BERLIN SCHOOL DISTRICT</t>
  </si>
  <si>
    <t>BETHLEHEM SCHOOL DISTRICT</t>
  </si>
  <si>
    <t>BOW SCHOOL DISTRICT</t>
  </si>
  <si>
    <t>BRENTWOOD SCHOOL DISTRICT</t>
  </si>
  <si>
    <t>BROOKLINE SCHOOL DISTRICT</t>
  </si>
  <si>
    <t>CAMPTON SCHOOL DISTRICT</t>
  </si>
  <si>
    <t>CANDIA SCHOOL DISTRICT</t>
  </si>
  <si>
    <t>CHESTER SCHOOL DISTRICT</t>
  </si>
  <si>
    <t>CHESTERFIELD SCHOOL DISTRICT</t>
  </si>
  <si>
    <t>CHICHESTER SCHOOL DISTRICT</t>
  </si>
  <si>
    <t>CLAREMONT SCHOOL DISTRICT</t>
  </si>
  <si>
    <t>COLEBROOK SCHOOL DISTRICT</t>
  </si>
  <si>
    <t>CONCORD SCHOOL DISTRICT</t>
  </si>
  <si>
    <t>CONTOOCOOK VALLEY SCHOOL DISTRICT</t>
  </si>
  <si>
    <t>CONWAY SCHOOL DISTRICT</t>
  </si>
  <si>
    <t>CORNISH SCHOOL DISTRICT</t>
  </si>
  <si>
    <t>CROYDON SCHOOL DISTRICT</t>
  </si>
  <si>
    <t>DEERFIELD SCHOOL DISTRICT</t>
  </si>
  <si>
    <t>DERRY SCHOOL DISTRICT</t>
  </si>
  <si>
    <t>DOVER SCHOOL DISTRICT</t>
  </si>
  <si>
    <t>DRESDEN SCHOOL DISTRICT</t>
  </si>
  <si>
    <t>DUNBARTON SCHOOL DISTRICT</t>
  </si>
  <si>
    <t>EAST KINGSTON SCHOOL DISTRICT</t>
  </si>
  <si>
    <t>EPPING SCHOOL DISTRICT</t>
  </si>
  <si>
    <t>EPSOM SCHOOL DISTRICT</t>
  </si>
  <si>
    <t>ERROL SCHOOL DISTRICT</t>
  </si>
  <si>
    <t>EXETER REGION COOP SCHOOL DISTRICT</t>
  </si>
  <si>
    <t>EXETER SCHOOL DISTRICT</t>
  </si>
  <si>
    <t>FALL MOUNTAIN REGIONAL SCHOOL DISTRICT</t>
  </si>
  <si>
    <t>FARMINGTON SCHOOL DISTRICT</t>
  </si>
  <si>
    <t>FRANKLIN SCHOOL DISTRICT</t>
  </si>
  <si>
    <t>FREEDOM SCHOOL DISTRICT</t>
  </si>
  <si>
    <t>FREMONT SCHOOL DISTRICT</t>
  </si>
  <si>
    <t>GILFORD SCHOOL DISTRICT</t>
  </si>
  <si>
    <t>GILMANTON SCHOOL DISTRICT</t>
  </si>
  <si>
    <t>GOFFSTOWN SCHOOL DISTRICT</t>
  </si>
  <si>
    <t>GORHAM RANDOLPH SHELBURNE COOP SCHOOL DISTRICT</t>
  </si>
  <si>
    <t>GOVERNOR WENTWORTH REG SCHOOL DISTRICT</t>
  </si>
  <si>
    <t>GRANTHAM SCHOOL DISTRICT</t>
  </si>
  <si>
    <t>GREENLAND SCHOOL DISTRICT</t>
  </si>
  <si>
    <t>HAMPSTEAD SCHOOL DISTRICT</t>
  </si>
  <si>
    <t>HAMPTON FALLS SCHOOL DISTRICT</t>
  </si>
  <si>
    <t>HAMPTON SCHOOL DISTRICT</t>
  </si>
  <si>
    <t>HANOVER SCHOOL DISTRICT</t>
  </si>
  <si>
    <t>HARRISVILLE SCHOOL DISTRICT</t>
  </si>
  <si>
    <t>HAVERHILL COOPERATIVE SCHOOL DISTRICT</t>
  </si>
  <si>
    <t>HENNIKER SCHOOL DISTRICT</t>
  </si>
  <si>
    <t>HILL SCHOOL DISTRICT</t>
  </si>
  <si>
    <t>HILLSBORO DEERING COOP SCHOOL DISTRICT</t>
  </si>
  <si>
    <t>HINSDALE SCHOOL DISTRICT</t>
  </si>
  <si>
    <t>HOLDERNESS SCHOOL DISTRICT</t>
  </si>
  <si>
    <t>HOLLIS SCHOOL DISTRICT</t>
  </si>
  <si>
    <t>HOLLIS/BROOKLINE COOP SCHOOL DISTRICT</t>
  </si>
  <si>
    <t>HOOKSETT SCHOOL DISTRICT</t>
  </si>
  <si>
    <t>HOPKINTON SCHOOL DISTRICT</t>
  </si>
  <si>
    <t>HUDSON SCHOOL DISTRICT</t>
  </si>
  <si>
    <t>INTER-LAKES SCHOOL DISTRICT</t>
  </si>
  <si>
    <t>JACKSON SCHOOL DISTRICT</t>
  </si>
  <si>
    <t>JAFFREY-RINDGE COOP SCHOOL DISTRICT</t>
  </si>
  <si>
    <t>JOHN STARK REGIONAL SCHOOL DISTRICT</t>
  </si>
  <si>
    <t>KEARSARGE REGIONAL SCHOOL DISTRICT</t>
  </si>
  <si>
    <t>KEENE SCHOOL DISTRICT</t>
  </si>
  <si>
    <t>KENSINGTON SCHOOL DISTRICT</t>
  </si>
  <si>
    <t>LACONIA SCHOOL DISTRICT</t>
  </si>
  <si>
    <t>LAFAYETTE REGIONAL SCHOOL DISTRICT</t>
  </si>
  <si>
    <t>LANDAFF SCHOOL DISTRICT</t>
  </si>
  <si>
    <t>LEBANON SCHOOL DISTRICT</t>
  </si>
  <si>
    <t>LINCOLN-WOODSTOCK SCHOOL DISTRICT</t>
  </si>
  <si>
    <t>LISBON REGIONAL SCHOOL DISTRICT</t>
  </si>
  <si>
    <t>LITCHFIELD SCHOOL DISTRICT</t>
  </si>
  <si>
    <t>LITTLETON SCHOOL DISTRICT</t>
  </si>
  <si>
    <t>LONDONDERRY SCHOOL DISTRICT</t>
  </si>
  <si>
    <t>LYME SCHOOL DISTRICT</t>
  </si>
  <si>
    <t>MADISON SCHOOL DISTRICT</t>
  </si>
  <si>
    <t>MANCHESTER SCHOOL DISTRICT</t>
  </si>
  <si>
    <t>MARLBOROUGH SCHOOL DISTRICT</t>
  </si>
  <si>
    <t>MARLOW SCHOOL DISTRICT</t>
  </si>
  <si>
    <t>MASCENIC REGIONAL SCHOOL DISTRICT</t>
  </si>
  <si>
    <t>MASCOMA VALLEY REG SCHOOL DISTRICT</t>
  </si>
  <si>
    <t>MERRIMACK SCHOOL DISTRICT</t>
  </si>
  <si>
    <t>MERRIMACK VALLEY SCHOOL DISTRICT</t>
  </si>
  <si>
    <t>MIDDLETON SCHOOL DISTRICT</t>
  </si>
  <si>
    <t>MILAN SCHOOL DISTRICT</t>
  </si>
  <si>
    <t>MILFORD SCHOOL DISTRICT</t>
  </si>
  <si>
    <t>MILTON SCHOOL DISTRICT</t>
  </si>
  <si>
    <t>MONADNOCK REGIONAL SCHOOL DISTRICT</t>
  </si>
  <si>
    <t>MONROE SCHOOL DISTRICT</t>
  </si>
  <si>
    <t>MONT VERNON SCHOOL DISTRICT</t>
  </si>
  <si>
    <t>MOULTONBOROUGH SCHOOL DISTRICT</t>
  </si>
  <si>
    <t>NASHUA SCHOOL DISTRICT</t>
  </si>
  <si>
    <t>NELSON SCHOOL DISTRICT</t>
  </si>
  <si>
    <t>NEW BOSTON SCHOOL DISTRICT</t>
  </si>
  <si>
    <t>NEW CASTLE SCHOOL DISTRICT</t>
  </si>
  <si>
    <t>NEWFIELDS SCHOOL DISTRICT</t>
  </si>
  <si>
    <t>NEWFOUND AREA SCHOOL DISTRICT</t>
  </si>
  <si>
    <t>NEWINGTON SCHOOL DISTRICT</t>
  </si>
  <si>
    <t>NEWMARKET SCHOOL DISTRICT</t>
  </si>
  <si>
    <t>NEWPORT SCHOOL DISTRICT</t>
  </si>
  <si>
    <t>NORTH HAMPTON SCHOOL DISTRICT</t>
  </si>
  <si>
    <t>NORTHUMBERLAND SCHOOL DISTRICT</t>
  </si>
  <si>
    <t>NORTHWOOD SCHOOL DISTRICT</t>
  </si>
  <si>
    <t>NOTTINGHAM SCHOOL DISTRICT</t>
  </si>
  <si>
    <t>OYSTER RIVER COOP SCHOOL DISTRICT</t>
  </si>
  <si>
    <t>PELHAM SCHOOL DISTRICT</t>
  </si>
  <si>
    <t>PEMBROKE SCHOOL DISTRICT</t>
  </si>
  <si>
    <t>PEMI-BAKER REGIONAL SCHOOL DISTRICT</t>
  </si>
  <si>
    <t>PIERMONT SCHOOL DISTRICT</t>
  </si>
  <si>
    <t>PITTSBURG SCHOOL DISTRICT</t>
  </si>
  <si>
    <t>PITTSFIELD SCHOOL DISTRICT</t>
  </si>
  <si>
    <t>PLAINFIELD SCHOOL DISTRICT</t>
  </si>
  <si>
    <t>PLYMOUTH SCHOOL DISTRICT</t>
  </si>
  <si>
    <t>PORTSMOUTH SCHOOL DISTRICT</t>
  </si>
  <si>
    <t>PROFILE SCHOOL DISTRICT</t>
  </si>
  <si>
    <t>RAYMOND SCHOOL DISTRICT</t>
  </si>
  <si>
    <t>ROCHESTER SCHOOL DISTRICT</t>
  </si>
  <si>
    <t>ROLLINSFORD SCHOOL DISTRICT</t>
  </si>
  <si>
    <t>RUMNEY SCHOOL DISTRICT</t>
  </si>
  <si>
    <t>RYE SCHOOL DISTRICT</t>
  </si>
  <si>
    <t>SALEM SCHOOL DISTRICT</t>
  </si>
  <si>
    <t>SANBORN REGIONAL SCHOOL DISTRICT</t>
  </si>
  <si>
    <t>SEABROOK SCHOOL DISTRICT</t>
  </si>
  <si>
    <t>SHAKER REGIONAL SCHOOL DISTRICT</t>
  </si>
  <si>
    <t>SOMERSWORTH SCHOOL DISTRICT</t>
  </si>
  <si>
    <t>SOUHEGAN COOPERATIVE SCHOOL DISTRICT</t>
  </si>
  <si>
    <t>SOUTH HAMPTON SCHOOL DISTRICT</t>
  </si>
  <si>
    <t>STARK SCHOOL DISTRICT</t>
  </si>
  <si>
    <t>STEWARTSTOWN SCHOOL DISTRICT</t>
  </si>
  <si>
    <t>STODDARD SCHOOL DISTRICT</t>
  </si>
  <si>
    <t>STRAFFORD SCHOOL DISTRICT</t>
  </si>
  <si>
    <t>STRATFORD SCHOOL DISTRICT</t>
  </si>
  <si>
    <t>STRATHAM SCHOOL DISTRICT</t>
  </si>
  <si>
    <t>SUNAPEE SCHOOL DISTRICT</t>
  </si>
  <si>
    <t>TAMWORTH SCHOOL DISTRICT</t>
  </si>
  <si>
    <t>THORNTON SCHOOL DISTRICT</t>
  </si>
  <si>
    <t>TIMBERLANE REGIONAL SCHOOL DISTRICT</t>
  </si>
  <si>
    <t>UNITY SCHOOL DISTRICT</t>
  </si>
  <si>
    <t>WAKEFIELD SCHOOL DISTRICT</t>
  </si>
  <si>
    <t>WARREN SCHOOL DISTRICT</t>
  </si>
  <si>
    <t>WASHINGTON SCHOOL DISTRICT</t>
  </si>
  <si>
    <t>WATERVILLE VALLEY SCHOOL DISTRICT</t>
  </si>
  <si>
    <t>WEARE SCHOOL DISTRICT</t>
  </si>
  <si>
    <t>WENTWORTH SCHOOL DISTRICT</t>
  </si>
  <si>
    <t>WESTMORELAND SCHOOL DISTRICT</t>
  </si>
  <si>
    <t>WHITE MOUNTAIN REGIONAL SCHOOL DISTRICT</t>
  </si>
  <si>
    <t>WILTON-LYNDEBORO SCHOOL DISTRICT</t>
  </si>
  <si>
    <t>WINCHESTER SCHOOL DISTRICT</t>
  </si>
  <si>
    <t>WINDHAM SCHOOL DISTRICT</t>
  </si>
  <si>
    <t>WINNACUNNET COOP SCHOOL DISTRICT</t>
  </si>
  <si>
    <t>WINNISQUAM REGIONAL SCHOOL DISTRICT</t>
  </si>
  <si>
    <t>Unweighted State Averages</t>
  </si>
</sst>
</file>

<file path=xl/styles.xml><?xml version="1.0" encoding="utf-8"?>
<styleSheet xmlns="http://schemas.openxmlformats.org/spreadsheetml/2006/main">
  <numFmts count="1">
    <numFmt numFmtId="0" formatCode="General"/>
  </numFmts>
  <fonts count="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1"/>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
    <border>
      <left/>
      <right/>
      <top/>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2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49" fontId="6" fillId="4" borderId="1" applyNumberFormat="1" applyFont="1" applyFill="1" applyBorder="1" applyAlignment="1" applyProtection="0">
      <alignment horizontal="center" vertical="bottom"/>
    </xf>
    <xf numFmtId="0" fontId="0" fillId="4" borderId="1" applyNumberFormat="0" applyFont="1" applyFill="1" applyBorder="1" applyAlignment="1" applyProtection="0">
      <alignment vertical="bottom"/>
    </xf>
    <xf numFmtId="0" fontId="0" fillId="4" borderId="1" applyNumberFormat="0" applyFont="1" applyFill="1" applyBorder="1" applyAlignment="1" applyProtection="0">
      <alignment horizontal="center" vertical="bottom"/>
    </xf>
    <xf numFmtId="49" fontId="6" fillId="4" borderId="1" applyNumberFormat="1" applyFont="1" applyFill="1" applyBorder="1" applyAlignment="1" applyProtection="0">
      <alignment vertical="bottom"/>
    </xf>
    <xf numFmtId="0" fontId="6" fillId="4" borderId="1" applyNumberFormat="1" applyFont="1" applyFill="1" applyBorder="1" applyAlignment="1" applyProtection="0">
      <alignment horizontal="center" vertical="top"/>
    </xf>
    <xf numFmtId="1" fontId="6" fillId="4" borderId="1" applyNumberFormat="1" applyFont="1" applyFill="1" applyBorder="1" applyAlignment="1" applyProtection="0">
      <alignment horizontal="center" vertical="top"/>
    </xf>
    <xf numFmtId="49" fontId="6" fillId="4" borderId="1" applyNumberFormat="1" applyFont="1" applyFill="1" applyBorder="1" applyAlignment="1" applyProtection="0">
      <alignment horizontal="center" vertical="bottom" wrapText="1"/>
    </xf>
    <xf numFmtId="49" fontId="0" fillId="4" borderId="1" applyNumberFormat="1" applyFont="1" applyFill="1" applyBorder="1" applyAlignment="1" applyProtection="0">
      <alignment vertical="bottom"/>
    </xf>
    <xf numFmtId="1" fontId="0" fillId="4" borderId="1" applyNumberFormat="1" applyFont="1" applyFill="1" applyBorder="1" applyAlignment="1" applyProtection="0">
      <alignment vertical="bottom"/>
    </xf>
    <xf numFmtId="10" fontId="0" fillId="4" borderId="1" applyNumberFormat="1" applyFont="1" applyFill="1" applyBorder="1" applyAlignment="1" applyProtection="0">
      <alignment vertical="bottom"/>
    </xf>
    <xf numFmtId="49" fontId="6" fillId="4" borderId="1" applyNumberFormat="1" applyFont="1" applyFill="1" applyBorder="1" applyAlignment="1" applyProtection="0">
      <alignment horizontal="left" vertical="bottom"/>
    </xf>
    <xf numFmtId="10" fontId="6" fillId="4" borderId="1" applyNumberFormat="1" applyFont="1" applyFill="1" applyBorder="1" applyAlignment="1" applyProtection="0">
      <alignment horizontal="center" vertical="bottom"/>
    </xf>
    <xf numFmtId="1" fontId="6" fillId="4" borderId="1"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Appendix Table C3'!R1C1" tooltip="" display="Appendix Table C3"/>
  </hyperlinks>
</worksheet>
</file>

<file path=xl/worksheets/sheet2.xml><?xml version="1.0" encoding="utf-8"?>
<worksheet xmlns:r="http://schemas.openxmlformats.org/officeDocument/2006/relationships" xmlns="http://schemas.openxmlformats.org/spreadsheetml/2006/main">
  <dimension ref="A1:AJ164"/>
  <sheetViews>
    <sheetView workbookViewId="0" showGridLines="0" defaultGridColor="1"/>
  </sheetViews>
  <sheetFormatPr defaultColWidth="8.83333" defaultRowHeight="15" customHeight="1" outlineLevelRow="0" outlineLevelCol="0"/>
  <cols>
    <col min="1" max="1" width="47" style="6" customWidth="1"/>
    <col min="2" max="12" width="9.17188" style="6" customWidth="1"/>
    <col min="13" max="13" width="16" style="6" customWidth="1"/>
    <col min="14" max="14" width="15.3516" style="6" customWidth="1"/>
    <col min="15" max="15" width="16" style="6" customWidth="1"/>
    <col min="16" max="16" width="15.5" style="6" customWidth="1"/>
    <col min="17" max="17" width="16.3516" style="6" customWidth="1"/>
    <col min="18" max="18" width="17" style="6" customWidth="1"/>
    <col min="19" max="19" width="17.8516" style="6" customWidth="1"/>
    <col min="20" max="20" width="16" style="6" customWidth="1"/>
    <col min="21" max="21" width="15.6719" style="6" customWidth="1"/>
    <col min="22" max="22" width="17" style="6" customWidth="1"/>
    <col min="23" max="23" width="9.17188" style="6" customWidth="1"/>
    <col min="24" max="24" width="19.1719" style="6" customWidth="1"/>
    <col min="25" max="25" width="18.6719" style="6" customWidth="1"/>
    <col min="26" max="26" width="17.1719" style="6" customWidth="1"/>
    <col min="27" max="27" width="15.6719" style="6" customWidth="1"/>
    <col min="28" max="28" width="16" style="6" customWidth="1"/>
    <col min="29" max="29" width="18.5" style="6" customWidth="1"/>
    <col min="30" max="30" width="15.5" style="6" customWidth="1"/>
    <col min="31" max="31" width="16.1719" style="6" customWidth="1"/>
    <col min="32" max="32" width="16" style="6" customWidth="1"/>
    <col min="33" max="33" width="15.3516" style="6" customWidth="1"/>
    <col min="34" max="34" width="9.17188" style="6" customWidth="1"/>
    <col min="35" max="35" width="19.5" style="6" customWidth="1"/>
    <col min="36" max="36" width="23.5" style="6" customWidth="1"/>
    <col min="37" max="256" width="8.85156" style="6" customWidth="1"/>
  </cols>
  <sheetData>
    <row r="1" ht="45" customHeight="1">
      <c r="A1" s="7"/>
      <c r="B1" t="s" s="8">
        <v>6</v>
      </c>
      <c r="C1" t="s" s="8">
        <v>6</v>
      </c>
      <c r="D1" t="s" s="8">
        <v>6</v>
      </c>
      <c r="E1" t="s" s="8">
        <v>6</v>
      </c>
      <c r="F1" t="s" s="8">
        <v>6</v>
      </c>
      <c r="G1" t="s" s="8">
        <v>6</v>
      </c>
      <c r="H1" t="s" s="8">
        <v>6</v>
      </c>
      <c r="I1" t="s" s="8">
        <v>6</v>
      </c>
      <c r="J1" t="s" s="8">
        <v>6</v>
      </c>
      <c r="K1" t="s" s="8">
        <v>6</v>
      </c>
      <c r="L1" t="s" s="8">
        <v>6</v>
      </c>
      <c r="M1" t="s" s="8">
        <v>7</v>
      </c>
      <c r="N1" t="s" s="8">
        <v>7</v>
      </c>
      <c r="O1" t="s" s="8">
        <v>7</v>
      </c>
      <c r="P1" t="s" s="8">
        <v>7</v>
      </c>
      <c r="Q1" t="s" s="8">
        <v>7</v>
      </c>
      <c r="R1" t="s" s="8">
        <v>7</v>
      </c>
      <c r="S1" t="s" s="8">
        <v>7</v>
      </c>
      <c r="T1" t="s" s="8">
        <v>7</v>
      </c>
      <c r="U1" t="s" s="8">
        <v>7</v>
      </c>
      <c r="V1" t="s" s="8">
        <v>7</v>
      </c>
      <c r="W1" s="9"/>
      <c r="X1" t="s" s="8">
        <v>8</v>
      </c>
      <c r="Y1" t="s" s="8">
        <v>8</v>
      </c>
      <c r="Z1" t="s" s="8">
        <v>8</v>
      </c>
      <c r="AA1" t="s" s="8">
        <v>8</v>
      </c>
      <c r="AB1" t="s" s="8">
        <v>8</v>
      </c>
      <c r="AC1" t="s" s="8">
        <v>8</v>
      </c>
      <c r="AD1" t="s" s="8">
        <v>8</v>
      </c>
      <c r="AE1" t="s" s="8">
        <v>8</v>
      </c>
      <c r="AF1" t="s" s="8">
        <v>8</v>
      </c>
      <c r="AG1" t="s" s="8">
        <v>8</v>
      </c>
      <c r="AH1" s="9"/>
      <c r="AI1" s="10"/>
      <c r="AJ1" s="10"/>
    </row>
    <row r="2" ht="30" customHeight="1">
      <c r="A2" t="s" s="11">
        <v>9</v>
      </c>
      <c r="B2" s="12">
        <v>2019</v>
      </c>
      <c r="C2" s="12">
        <f>B2-1</f>
        <v>2018</v>
      </c>
      <c r="D2" s="12">
        <f>C2-1</f>
        <v>2017</v>
      </c>
      <c r="E2" s="12">
        <f>D2-1</f>
        <v>2016</v>
      </c>
      <c r="F2" s="12">
        <f>E2-1</f>
        <v>2015</v>
      </c>
      <c r="G2" s="12">
        <f>F2-1</f>
        <v>2014</v>
      </c>
      <c r="H2" s="12">
        <f>G2-1</f>
        <v>2013</v>
      </c>
      <c r="I2" s="12">
        <f>H2-1</f>
        <v>2012</v>
      </c>
      <c r="J2" s="12">
        <f>I2-1</f>
        <v>2011</v>
      </c>
      <c r="K2" s="12">
        <f>J2-1</f>
        <v>2010</v>
      </c>
      <c r="L2" s="12">
        <f>K2-1</f>
        <v>2009</v>
      </c>
      <c r="M2" s="12">
        <v>2019</v>
      </c>
      <c r="N2" s="12">
        <f>M2-1</f>
        <v>2018</v>
      </c>
      <c r="O2" s="12">
        <f>N2-1</f>
        <v>2017</v>
      </c>
      <c r="P2" s="12">
        <f>O2-1</f>
        <v>2016</v>
      </c>
      <c r="Q2" s="12">
        <f>P2-1</f>
        <v>2015</v>
      </c>
      <c r="R2" s="12">
        <f>Q2-1</f>
        <v>2014</v>
      </c>
      <c r="S2" s="12">
        <f>R2-1</f>
        <v>2013</v>
      </c>
      <c r="T2" s="12">
        <f>S2-1</f>
        <v>2012</v>
      </c>
      <c r="U2" s="12">
        <f>T2-1</f>
        <v>2011</v>
      </c>
      <c r="V2" s="12">
        <f>U2-1</f>
        <v>2010</v>
      </c>
      <c r="W2" s="9"/>
      <c r="X2" s="13">
        <v>2019</v>
      </c>
      <c r="Y2" s="13">
        <f>X2-1</f>
        <v>2018</v>
      </c>
      <c r="Z2" s="13">
        <f>Y2-1</f>
        <v>2017</v>
      </c>
      <c r="AA2" s="13">
        <f>Z2-1</f>
        <v>2016</v>
      </c>
      <c r="AB2" s="13">
        <f>AA2-1</f>
        <v>2015</v>
      </c>
      <c r="AC2" s="13">
        <f>AB2-1</f>
        <v>2014</v>
      </c>
      <c r="AD2" s="13">
        <f>AC2-1</f>
        <v>2013</v>
      </c>
      <c r="AE2" s="13">
        <f>AD2-1</f>
        <v>2012</v>
      </c>
      <c r="AF2" s="13">
        <f>AE2-1</f>
        <v>2011</v>
      </c>
      <c r="AG2" s="13">
        <f>AF2-1</f>
        <v>2010</v>
      </c>
      <c r="AH2" s="9"/>
      <c r="AI2" t="s" s="14">
        <v>10</v>
      </c>
      <c r="AJ2" t="s" s="14">
        <v>11</v>
      </c>
    </row>
    <row r="3" ht="15" customHeight="1">
      <c r="A3" t="s" s="15">
        <v>12</v>
      </c>
      <c r="B3" s="16">
        <v>359</v>
      </c>
      <c r="C3" s="16">
        <v>369</v>
      </c>
      <c r="D3" s="16">
        <v>566</v>
      </c>
      <c r="E3" s="16">
        <v>533</v>
      </c>
      <c r="F3" s="16">
        <v>553</v>
      </c>
      <c r="G3" s="16">
        <v>580</v>
      </c>
      <c r="H3" s="16">
        <v>610</v>
      </c>
      <c r="I3" s="16">
        <v>618</v>
      </c>
      <c r="J3" s="16">
        <v>413</v>
      </c>
      <c r="K3" s="16">
        <v>639</v>
      </c>
      <c r="L3" s="16">
        <v>684</v>
      </c>
      <c r="M3" s="16">
        <v>10</v>
      </c>
      <c r="N3" s="16">
        <v>197</v>
      </c>
      <c r="O3" s="16">
        <v>33</v>
      </c>
      <c r="P3" s="16">
        <v>20</v>
      </c>
      <c r="Q3" s="16">
        <v>27</v>
      </c>
      <c r="R3" s="16">
        <v>30</v>
      </c>
      <c r="S3" s="16">
        <v>8</v>
      </c>
      <c r="T3" s="16">
        <v>205</v>
      </c>
      <c r="U3" s="16">
        <v>226</v>
      </c>
      <c r="V3" s="16">
        <v>45</v>
      </c>
      <c r="W3" s="9"/>
      <c r="X3" s="17">
        <v>0.02710027061402798</v>
      </c>
      <c r="Y3" s="17">
        <v>0.3480565249919891</v>
      </c>
      <c r="Z3" s="17">
        <v>0.06191369518637657</v>
      </c>
      <c r="AA3" s="17">
        <v>0.03616636618971825</v>
      </c>
      <c r="AB3" s="17">
        <v>0.04655172303318977</v>
      </c>
      <c r="AC3" s="17">
        <v>0.04918032884597778</v>
      </c>
      <c r="AD3" s="17">
        <v>0.01294498424977064</v>
      </c>
      <c r="AE3" s="17">
        <v>0.4963680505752563</v>
      </c>
      <c r="AF3" s="17">
        <v>0.3536776304244995</v>
      </c>
      <c r="AG3" s="17">
        <v>0.06578947603702545</v>
      </c>
      <c r="AH3" s="9"/>
      <c r="AI3" s="16">
        <f>AVERAGE(M3:V3)</f>
        <v>80.09999999999999</v>
      </c>
      <c r="AJ3" s="17">
        <f>AVERAGE(X3:AG3)</f>
        <v>0.1497749050147831</v>
      </c>
    </row>
    <row r="4" ht="15" customHeight="1">
      <c r="A4" t="s" s="15">
        <v>13</v>
      </c>
      <c r="B4" s="16">
        <v>427</v>
      </c>
      <c r="C4" s="16">
        <v>454</v>
      </c>
      <c r="D4" s="16">
        <v>739</v>
      </c>
      <c r="E4" s="16">
        <v>762</v>
      </c>
      <c r="F4" s="16">
        <v>808</v>
      </c>
      <c r="G4" s="16">
        <v>835</v>
      </c>
      <c r="H4" s="16">
        <v>835</v>
      </c>
      <c r="I4" s="16">
        <v>822</v>
      </c>
      <c r="J4" s="16">
        <v>549</v>
      </c>
      <c r="K4" s="16">
        <v>859</v>
      </c>
      <c r="L4" s="16">
        <v>856</v>
      </c>
      <c r="M4" s="16">
        <v>27</v>
      </c>
      <c r="N4" s="16">
        <v>285</v>
      </c>
      <c r="O4" s="16">
        <v>23</v>
      </c>
      <c r="P4" s="16">
        <v>46</v>
      </c>
      <c r="Q4" s="16">
        <v>27</v>
      </c>
      <c r="R4" s="16">
        <v>0</v>
      </c>
      <c r="S4" s="16">
        <v>13</v>
      </c>
      <c r="T4" s="16">
        <v>273</v>
      </c>
      <c r="U4" s="16">
        <v>310</v>
      </c>
      <c r="V4" s="16">
        <v>3</v>
      </c>
      <c r="W4" s="9"/>
      <c r="X4" s="17">
        <v>0.05947136506438255</v>
      </c>
      <c r="Y4" s="17">
        <v>0.3856562972068787</v>
      </c>
      <c r="Z4" s="17">
        <v>0.03018372692167759</v>
      </c>
      <c r="AA4" s="17">
        <v>0.05693069472908974</v>
      </c>
      <c r="AB4" s="17">
        <v>0.03233532980084419</v>
      </c>
      <c r="AC4" s="17">
        <v>0</v>
      </c>
      <c r="AD4" s="17">
        <v>0.01581508480012417</v>
      </c>
      <c r="AE4" s="17">
        <v>0.4972677528858185</v>
      </c>
      <c r="AF4" s="17">
        <v>0.3608847558498383</v>
      </c>
      <c r="AG4" s="17">
        <v>0.003504672786220908</v>
      </c>
      <c r="AH4" s="9"/>
      <c r="AI4" s="16">
        <f>AVERAGE(M4:V4)</f>
        <v>100.7</v>
      </c>
      <c r="AJ4" s="17">
        <f>AVERAGE(X4:AG4)</f>
        <v>0.1442049680044875</v>
      </c>
    </row>
    <row r="5" ht="15" customHeight="1">
      <c r="A5" t="s" s="15">
        <v>14</v>
      </c>
      <c r="B5" s="16">
        <v>1319</v>
      </c>
      <c r="C5" s="16">
        <v>1310</v>
      </c>
      <c r="D5" s="16">
        <v>1244</v>
      </c>
      <c r="E5" s="16">
        <v>1196</v>
      </c>
      <c r="F5" s="16">
        <v>1196</v>
      </c>
      <c r="G5" s="16">
        <v>1242</v>
      </c>
      <c r="H5" s="16">
        <v>1279</v>
      </c>
      <c r="I5" s="16">
        <v>1311</v>
      </c>
      <c r="J5" s="16">
        <v>1427</v>
      </c>
      <c r="K5" s="16">
        <v>1450</v>
      </c>
      <c r="L5" s="16">
        <v>1482</v>
      </c>
      <c r="M5" s="16">
        <v>9</v>
      </c>
      <c r="N5" s="16">
        <v>66</v>
      </c>
      <c r="O5" s="16">
        <v>48</v>
      </c>
      <c r="P5" s="16">
        <v>0</v>
      </c>
      <c r="Q5" s="16">
        <v>46</v>
      </c>
      <c r="R5" s="16">
        <v>37</v>
      </c>
      <c r="S5" s="16">
        <v>32</v>
      </c>
      <c r="T5" s="16">
        <v>116</v>
      </c>
      <c r="U5" s="16">
        <v>23</v>
      </c>
      <c r="V5" s="16">
        <v>32</v>
      </c>
      <c r="W5" s="9"/>
      <c r="X5" s="17">
        <v>0.006870228797197342</v>
      </c>
      <c r="Y5" s="17">
        <v>0.05305466055870056</v>
      </c>
      <c r="Z5" s="17">
        <v>0.04013377800583839</v>
      </c>
      <c r="AA5" s="17">
        <v>0</v>
      </c>
      <c r="AB5" s="17">
        <v>0.03703703731298447</v>
      </c>
      <c r="AC5" s="17">
        <v>0.02892884984612465</v>
      </c>
      <c r="AD5" s="17">
        <v>0.0244088489562273</v>
      </c>
      <c r="AE5" s="17">
        <v>0.08128941804170609</v>
      </c>
      <c r="AF5" s="17">
        <v>0.01586206816136837</v>
      </c>
      <c r="AG5" s="17">
        <v>0.02159244194626808</v>
      </c>
      <c r="AH5" s="9"/>
      <c r="AI5" s="16">
        <f>AVERAGE(M5:V5)</f>
        <v>40.9</v>
      </c>
      <c r="AJ5" s="17">
        <f>AVERAGE(X5:AG5)</f>
        <v>0.03091773316264152</v>
      </c>
    </row>
    <row r="6" ht="15" customHeight="1">
      <c r="A6" t="s" s="15">
        <v>15</v>
      </c>
      <c r="B6" s="16">
        <v>236</v>
      </c>
      <c r="C6" s="16">
        <v>250</v>
      </c>
      <c r="D6" s="16">
        <v>306</v>
      </c>
      <c r="E6" s="16">
        <v>299</v>
      </c>
      <c r="F6" s="16">
        <v>291</v>
      </c>
      <c r="G6" s="16">
        <v>312</v>
      </c>
      <c r="H6" s="16">
        <v>314</v>
      </c>
      <c r="I6" s="16">
        <v>316</v>
      </c>
      <c r="J6" s="16">
        <v>230</v>
      </c>
      <c r="K6" s="16">
        <v>317</v>
      </c>
      <c r="L6" s="16">
        <v>317</v>
      </c>
      <c r="M6" s="16">
        <v>14</v>
      </c>
      <c r="N6" s="16">
        <v>56</v>
      </c>
      <c r="O6" s="16">
        <v>7</v>
      </c>
      <c r="P6" s="16">
        <v>8</v>
      </c>
      <c r="Q6" s="16">
        <v>21</v>
      </c>
      <c r="R6" s="16">
        <v>2</v>
      </c>
      <c r="S6" s="16">
        <v>2</v>
      </c>
      <c r="T6" s="16">
        <v>86</v>
      </c>
      <c r="U6" s="16">
        <v>87</v>
      </c>
      <c r="V6" s="16">
        <v>0</v>
      </c>
      <c r="W6" s="9"/>
      <c r="X6" s="17">
        <v>0.0560000017285347</v>
      </c>
      <c r="Y6" s="17">
        <v>0.183006539940834</v>
      </c>
      <c r="Z6" s="17">
        <v>0.02341137081384659</v>
      </c>
      <c r="AA6" s="17">
        <v>0.02749140933156013</v>
      </c>
      <c r="AB6" s="17">
        <v>0.06730769574642181</v>
      </c>
      <c r="AC6" s="17">
        <v>0.006369426846504211</v>
      </c>
      <c r="AD6" s="17">
        <v>0.006329114083200693</v>
      </c>
      <c r="AE6" s="17">
        <v>0.373913049697876</v>
      </c>
      <c r="AF6" s="17">
        <v>0.2744479477405548</v>
      </c>
      <c r="AG6" s="17">
        <v>0</v>
      </c>
      <c r="AH6" s="9"/>
      <c r="AI6" s="16">
        <f>AVERAGE(M6:V6)</f>
        <v>28.3</v>
      </c>
      <c r="AJ6" s="17">
        <f>AVERAGE(X6:AG6)</f>
        <v>0.1018276555929333</v>
      </c>
    </row>
    <row r="7" ht="15" customHeight="1">
      <c r="A7" t="s" s="15">
        <v>16</v>
      </c>
      <c r="B7" s="16">
        <v>150</v>
      </c>
      <c r="C7" s="16">
        <v>159</v>
      </c>
      <c r="D7" s="16">
        <v>165</v>
      </c>
      <c r="E7" s="16">
        <v>151</v>
      </c>
      <c r="F7" s="16">
        <v>167</v>
      </c>
      <c r="G7" s="16">
        <v>166</v>
      </c>
      <c r="H7" s="16">
        <v>174</v>
      </c>
      <c r="I7" s="16">
        <v>175</v>
      </c>
      <c r="J7" s="16">
        <v>167</v>
      </c>
      <c r="K7" s="16">
        <v>160</v>
      </c>
      <c r="L7" s="16">
        <v>153</v>
      </c>
      <c r="M7" s="16">
        <v>9</v>
      </c>
      <c r="N7" s="16">
        <v>6</v>
      </c>
      <c r="O7" s="16">
        <v>14</v>
      </c>
      <c r="P7" s="16">
        <v>16</v>
      </c>
      <c r="Q7" s="16">
        <v>1</v>
      </c>
      <c r="R7" s="16">
        <v>8</v>
      </c>
      <c r="S7" s="16">
        <v>1</v>
      </c>
      <c r="T7" s="16">
        <v>8</v>
      </c>
      <c r="U7" s="16">
        <v>7</v>
      </c>
      <c r="V7" s="16">
        <v>7</v>
      </c>
      <c r="W7" s="9"/>
      <c r="X7" s="17">
        <v>0.05660377442836761</v>
      </c>
      <c r="Y7" s="17">
        <v>0.036363635212183</v>
      </c>
      <c r="Z7" s="17">
        <v>0.09271523356437683</v>
      </c>
      <c r="AA7" s="17">
        <v>0.09580838680267334</v>
      </c>
      <c r="AB7" s="17">
        <v>0.00602409616112709</v>
      </c>
      <c r="AC7" s="17">
        <v>0.04597701132297516</v>
      </c>
      <c r="AD7" s="17">
        <v>0.005714285653084517</v>
      </c>
      <c r="AE7" s="17">
        <v>0.04790419340133667</v>
      </c>
      <c r="AF7" s="17">
        <v>0.04374999925494194</v>
      </c>
      <c r="AG7" s="17">
        <v>0.04575163498520851</v>
      </c>
      <c r="AH7" s="9"/>
      <c r="AI7" s="16">
        <f>AVERAGE(M7:V7)</f>
        <v>7.7</v>
      </c>
      <c r="AJ7" s="17">
        <f>AVERAGE(X7:AG7)</f>
        <v>0.04766122507862747</v>
      </c>
    </row>
    <row r="8" ht="15" customHeight="1">
      <c r="A8" t="s" s="15">
        <v>17</v>
      </c>
      <c r="B8" s="16">
        <v>626</v>
      </c>
      <c r="C8" s="16">
        <v>613</v>
      </c>
      <c r="D8" s="16">
        <v>905</v>
      </c>
      <c r="E8" s="16">
        <v>898</v>
      </c>
      <c r="F8" s="16">
        <v>872</v>
      </c>
      <c r="G8" s="16">
        <v>867</v>
      </c>
      <c r="H8" s="16">
        <v>903</v>
      </c>
      <c r="I8" s="16">
        <v>892</v>
      </c>
      <c r="J8" s="16">
        <v>592</v>
      </c>
      <c r="K8" s="16">
        <v>906</v>
      </c>
      <c r="L8" s="16">
        <v>887</v>
      </c>
      <c r="M8" s="16">
        <v>13</v>
      </c>
      <c r="N8" s="16">
        <v>292</v>
      </c>
      <c r="O8" s="16">
        <v>7</v>
      </c>
      <c r="P8" s="16">
        <v>26</v>
      </c>
      <c r="Q8" s="16">
        <v>5</v>
      </c>
      <c r="R8" s="16">
        <v>36</v>
      </c>
      <c r="S8" s="16">
        <v>11</v>
      </c>
      <c r="T8" s="16">
        <v>300</v>
      </c>
      <c r="U8" s="16">
        <v>314</v>
      </c>
      <c r="V8" s="16">
        <v>19</v>
      </c>
      <c r="W8" s="9"/>
      <c r="X8" s="17">
        <v>0.0212071780115366</v>
      </c>
      <c r="Y8" s="17">
        <v>0.3226519227027893</v>
      </c>
      <c r="Z8" s="17">
        <v>0.007795100100338459</v>
      </c>
      <c r="AA8" s="17">
        <v>0.0298165138810873</v>
      </c>
      <c r="AB8" s="17">
        <v>0.005767012480646372</v>
      </c>
      <c r="AC8" s="17">
        <v>0.03986711055040359</v>
      </c>
      <c r="AD8" s="17">
        <v>0.01233183871954679</v>
      </c>
      <c r="AE8" s="17">
        <v>0.5067567825317383</v>
      </c>
      <c r="AF8" s="17">
        <v>0.3465783596038818</v>
      </c>
      <c r="AG8" s="17">
        <v>0.02142051793634892</v>
      </c>
      <c r="AH8" s="9"/>
      <c r="AI8" s="16">
        <f>AVERAGE(M8:V8)</f>
        <v>102.3</v>
      </c>
      <c r="AJ8" s="17">
        <f>AVERAGE(X8:AG8)</f>
        <v>0.1314192336518318</v>
      </c>
    </row>
    <row r="9" ht="15" customHeight="1">
      <c r="A9" t="s" s="15">
        <v>18</v>
      </c>
      <c r="B9" s="16">
        <v>484</v>
      </c>
      <c r="C9" s="16">
        <v>497</v>
      </c>
      <c r="D9" s="16">
        <v>712</v>
      </c>
      <c r="E9" s="16">
        <v>705</v>
      </c>
      <c r="F9" s="16">
        <v>724</v>
      </c>
      <c r="G9" s="16">
        <v>739</v>
      </c>
      <c r="H9" s="16">
        <v>767</v>
      </c>
      <c r="I9" s="16">
        <v>764</v>
      </c>
      <c r="J9" s="16">
        <v>520</v>
      </c>
      <c r="K9" s="16">
        <v>784</v>
      </c>
      <c r="L9" s="16">
        <v>806</v>
      </c>
      <c r="M9" s="16">
        <v>13</v>
      </c>
      <c r="N9" s="16">
        <v>215</v>
      </c>
      <c r="O9" s="16">
        <v>7</v>
      </c>
      <c r="P9" s="16">
        <v>19</v>
      </c>
      <c r="Q9" s="16">
        <v>15</v>
      </c>
      <c r="R9" s="16">
        <v>28</v>
      </c>
      <c r="S9" s="16">
        <v>3</v>
      </c>
      <c r="T9" s="16">
        <v>244</v>
      </c>
      <c r="U9" s="16">
        <v>264</v>
      </c>
      <c r="V9" s="16">
        <v>22</v>
      </c>
      <c r="W9" s="9"/>
      <c r="X9" s="17">
        <v>0.02615694142878056</v>
      </c>
      <c r="Y9" s="17">
        <v>0.3019662797451019</v>
      </c>
      <c r="Z9" s="17">
        <v>0.009929077699780464</v>
      </c>
      <c r="AA9" s="17">
        <v>0.02624309435486794</v>
      </c>
      <c r="AB9" s="17">
        <v>0.02029769867658615</v>
      </c>
      <c r="AC9" s="17">
        <v>0.03650586679577827</v>
      </c>
      <c r="AD9" s="17">
        <v>0.003926701378077269</v>
      </c>
      <c r="AE9" s="17">
        <v>0.4692307710647583</v>
      </c>
      <c r="AF9" s="17">
        <v>0.3367346823215485</v>
      </c>
      <c r="AG9" s="17">
        <v>0.02729528583586216</v>
      </c>
      <c r="AH9" s="9"/>
      <c r="AI9" s="16">
        <f>AVERAGE(M9:V9)</f>
        <v>83</v>
      </c>
      <c r="AJ9" s="17">
        <f>AVERAGE(X9:AG9)</f>
        <v>0.1258286399301141</v>
      </c>
    </row>
    <row r="10" ht="15" customHeight="1">
      <c r="A10" t="s" s="15">
        <v>19</v>
      </c>
      <c r="B10" s="16">
        <v>960</v>
      </c>
      <c r="C10" s="16">
        <v>948</v>
      </c>
      <c r="D10" s="16">
        <v>1385</v>
      </c>
      <c r="E10" s="16">
        <v>1379</v>
      </c>
      <c r="F10" s="16">
        <v>1356</v>
      </c>
      <c r="G10" s="16">
        <v>1360</v>
      </c>
      <c r="H10" s="16">
        <v>1379</v>
      </c>
      <c r="I10" s="16">
        <v>1413</v>
      </c>
      <c r="J10" s="16">
        <v>979</v>
      </c>
      <c r="K10" s="16">
        <v>1386</v>
      </c>
      <c r="L10" s="16">
        <v>1368</v>
      </c>
      <c r="M10" s="16">
        <v>12</v>
      </c>
      <c r="N10" s="16">
        <v>437</v>
      </c>
      <c r="O10" s="16">
        <v>6</v>
      </c>
      <c r="P10" s="16">
        <v>23</v>
      </c>
      <c r="Q10" s="16">
        <v>4</v>
      </c>
      <c r="R10" s="16">
        <v>19</v>
      </c>
      <c r="S10" s="16">
        <v>34</v>
      </c>
      <c r="T10" s="16">
        <v>434</v>
      </c>
      <c r="U10" s="16">
        <v>407</v>
      </c>
      <c r="V10" s="16">
        <v>18</v>
      </c>
      <c r="W10" s="9"/>
      <c r="X10" s="17">
        <v>0.01265822816640139</v>
      </c>
      <c r="Y10" s="17">
        <v>0.3155234754085541</v>
      </c>
      <c r="Z10" s="17">
        <v>0.004350978881120682</v>
      </c>
      <c r="AA10" s="17">
        <v>0.01696165278553963</v>
      </c>
      <c r="AB10" s="17">
        <v>0.0029411765281111</v>
      </c>
      <c r="AC10" s="17">
        <v>0.01377809979021549</v>
      </c>
      <c r="AD10" s="17">
        <v>0.02406227961182594</v>
      </c>
      <c r="AE10" s="17">
        <v>0.443309485912323</v>
      </c>
      <c r="AF10" s="17">
        <v>0.2936508059501648</v>
      </c>
      <c r="AG10" s="17">
        <v>0.01315789483487606</v>
      </c>
      <c r="AH10" s="9"/>
      <c r="AI10" s="16">
        <f>AVERAGE(M10:V10)</f>
        <v>139.4</v>
      </c>
      <c r="AJ10" s="17">
        <f>AVERAGE(X10:AG10)</f>
        <v>0.1140394077869132</v>
      </c>
    </row>
    <row r="11" ht="15" customHeight="1">
      <c r="A11" t="s" s="15">
        <v>20</v>
      </c>
      <c r="B11" s="16">
        <v>199</v>
      </c>
      <c r="C11" s="16">
        <v>183</v>
      </c>
      <c r="D11" s="16">
        <v>252</v>
      </c>
      <c r="E11" s="16">
        <v>276</v>
      </c>
      <c r="F11" s="16">
        <v>292</v>
      </c>
      <c r="G11" s="16">
        <v>319</v>
      </c>
      <c r="H11" s="16">
        <v>355</v>
      </c>
      <c r="I11" s="16">
        <v>383</v>
      </c>
      <c r="J11" s="16">
        <v>273</v>
      </c>
      <c r="K11" s="16">
        <v>402</v>
      </c>
      <c r="L11" s="16">
        <v>393</v>
      </c>
      <c r="M11" s="16">
        <v>16</v>
      </c>
      <c r="N11" s="16">
        <v>69</v>
      </c>
      <c r="O11" s="16">
        <v>24</v>
      </c>
      <c r="P11" s="16">
        <v>16</v>
      </c>
      <c r="Q11" s="16">
        <v>27</v>
      </c>
      <c r="R11" s="16">
        <v>36</v>
      </c>
      <c r="S11" s="16">
        <v>28</v>
      </c>
      <c r="T11" s="16">
        <v>110</v>
      </c>
      <c r="U11" s="16">
        <v>129</v>
      </c>
      <c r="V11" s="16">
        <v>9</v>
      </c>
      <c r="W11" s="9"/>
      <c r="X11" s="17">
        <v>0.08743169158697128</v>
      </c>
      <c r="Y11" s="17">
        <v>0.2738095223903656</v>
      </c>
      <c r="Z11" s="17">
        <v>0.08695652335882187</v>
      </c>
      <c r="AA11" s="17">
        <v>0.05479452013969421</v>
      </c>
      <c r="AB11" s="17">
        <v>0.08463949710130692</v>
      </c>
      <c r="AC11" s="17">
        <v>0.101408451795578</v>
      </c>
      <c r="AD11" s="17">
        <v>0.073107048869133</v>
      </c>
      <c r="AE11" s="17">
        <v>0.4029304087162018</v>
      </c>
      <c r="AF11" s="17">
        <v>0.3208955228328705</v>
      </c>
      <c r="AG11" s="17">
        <v>0.02290076389908791</v>
      </c>
      <c r="AH11" s="9"/>
      <c r="AI11" s="16">
        <f>AVERAGE(M11:V11)</f>
        <v>46.4</v>
      </c>
      <c r="AJ11" s="17">
        <f>AVERAGE(X11:AG11)</f>
        <v>0.1508873950690031</v>
      </c>
    </row>
    <row r="12" ht="15" customHeight="1">
      <c r="A12" t="s" s="15">
        <v>21</v>
      </c>
      <c r="B12" s="16">
        <v>78</v>
      </c>
      <c r="C12" s="16">
        <v>79</v>
      </c>
      <c r="D12" s="16">
        <v>133</v>
      </c>
      <c r="E12" s="16">
        <v>131</v>
      </c>
      <c r="F12" s="16">
        <v>121</v>
      </c>
      <c r="G12" s="16">
        <v>108</v>
      </c>
      <c r="H12" s="16">
        <v>114</v>
      </c>
      <c r="I12" s="16">
        <v>119</v>
      </c>
      <c r="J12" s="16">
        <v>59</v>
      </c>
      <c r="K12" s="16">
        <v>133</v>
      </c>
      <c r="L12" s="16">
        <v>111</v>
      </c>
      <c r="M12" s="16">
        <v>1</v>
      </c>
      <c r="N12" s="16">
        <v>54</v>
      </c>
      <c r="O12" s="16">
        <v>2</v>
      </c>
      <c r="P12" s="16">
        <v>10</v>
      </c>
      <c r="Q12" s="16">
        <v>13</v>
      </c>
      <c r="R12" s="16">
        <v>6</v>
      </c>
      <c r="S12" s="16">
        <v>5</v>
      </c>
      <c r="T12" s="16">
        <v>60</v>
      </c>
      <c r="U12" s="16">
        <v>74</v>
      </c>
      <c r="V12" s="16">
        <v>22</v>
      </c>
      <c r="W12" s="9"/>
      <c r="X12" s="17">
        <v>0.01265822816640139</v>
      </c>
      <c r="Y12" s="17">
        <v>0.4060150384902954</v>
      </c>
      <c r="Z12" s="17">
        <v>0.01526717562228441</v>
      </c>
      <c r="AA12" s="17">
        <v>0.08264462649822235</v>
      </c>
      <c r="AB12" s="17">
        <v>0.1203703731298447</v>
      </c>
      <c r="AC12" s="17">
        <v>0.05263157933950424</v>
      </c>
      <c r="AD12" s="17">
        <v>0.04201680794358253</v>
      </c>
      <c r="AE12" s="17">
        <v>1.01694917678833</v>
      </c>
      <c r="AF12" s="17">
        <v>0.5563910007476807</v>
      </c>
      <c r="AG12" s="17">
        <v>0.1981981992721558</v>
      </c>
      <c r="AH12" s="9"/>
      <c r="AI12" s="16">
        <f>AVERAGE(M12:V12)</f>
        <v>24.7</v>
      </c>
      <c r="AJ12" s="17">
        <f>AVERAGE(X12:AG12)</f>
        <v>0.2503142205998302</v>
      </c>
    </row>
    <row r="13" ht="15" customHeight="1">
      <c r="A13" t="s" s="15">
        <v>22</v>
      </c>
      <c r="B13" s="16">
        <v>4531</v>
      </c>
      <c r="C13" s="16">
        <v>4462</v>
      </c>
      <c r="D13" s="16">
        <v>4513</v>
      </c>
      <c r="E13" s="16">
        <v>4474</v>
      </c>
      <c r="F13" s="16">
        <v>4449</v>
      </c>
      <c r="G13" s="16">
        <v>4409</v>
      </c>
      <c r="H13" s="16">
        <v>4380</v>
      </c>
      <c r="I13" s="16">
        <v>4366</v>
      </c>
      <c r="J13" s="16">
        <v>4428</v>
      </c>
      <c r="K13" s="16">
        <v>4398</v>
      </c>
      <c r="L13" s="16">
        <v>4305</v>
      </c>
      <c r="M13" s="16">
        <v>69</v>
      </c>
      <c r="N13" s="16">
        <v>51</v>
      </c>
      <c r="O13" s="16">
        <v>39</v>
      </c>
      <c r="P13" s="16">
        <v>25</v>
      </c>
      <c r="Q13" s="16">
        <v>40</v>
      </c>
      <c r="R13" s="16">
        <v>29</v>
      </c>
      <c r="S13" s="16">
        <v>14</v>
      </c>
      <c r="T13" s="16">
        <v>62</v>
      </c>
      <c r="U13" s="16">
        <v>30</v>
      </c>
      <c r="V13" s="16">
        <v>93</v>
      </c>
      <c r="W13" s="9"/>
      <c r="X13" s="17">
        <v>0.01546391751617193</v>
      </c>
      <c r="Y13" s="17">
        <v>0.01130068674683571</v>
      </c>
      <c r="Z13" s="17">
        <v>0.00871703214943409</v>
      </c>
      <c r="AA13" s="17">
        <v>0.005619240459054708</v>
      </c>
      <c r="AB13" s="17">
        <v>0.009072352200746536</v>
      </c>
      <c r="AC13" s="17">
        <v>0.006621004547923803</v>
      </c>
      <c r="AD13" s="17">
        <v>0.003206596476957202</v>
      </c>
      <c r="AE13" s="17">
        <v>0.01400180626660585</v>
      </c>
      <c r="AF13" s="17">
        <v>0.006821282207965851</v>
      </c>
      <c r="AG13" s="17">
        <v>0.02160278707742691</v>
      </c>
      <c r="AH13" s="9"/>
      <c r="AI13" s="16">
        <f>AVERAGE(M13:V13)</f>
        <v>45.2</v>
      </c>
      <c r="AJ13" s="17">
        <f>AVERAGE(X13:AG13)</f>
        <v>0.01024267056491226</v>
      </c>
    </row>
    <row r="14" ht="15" customHeight="1">
      <c r="A14" t="s" s="15">
        <v>23</v>
      </c>
      <c r="B14" s="16">
        <v>1159</v>
      </c>
      <c r="C14" s="16">
        <v>1174</v>
      </c>
      <c r="D14" s="16">
        <v>1115</v>
      </c>
      <c r="E14" s="16">
        <v>1123</v>
      </c>
      <c r="F14" s="16">
        <v>1156</v>
      </c>
      <c r="G14" s="16">
        <v>1203</v>
      </c>
      <c r="H14" s="16">
        <v>1207</v>
      </c>
      <c r="I14" s="16">
        <v>1221</v>
      </c>
      <c r="J14" s="16">
        <v>1337</v>
      </c>
      <c r="K14" s="16">
        <v>1327</v>
      </c>
      <c r="L14" s="16">
        <v>1341</v>
      </c>
      <c r="M14" s="16">
        <v>15</v>
      </c>
      <c r="N14" s="16">
        <v>59</v>
      </c>
      <c r="O14" s="16">
        <v>8</v>
      </c>
      <c r="P14" s="16">
        <v>33</v>
      </c>
      <c r="Q14" s="16">
        <v>47</v>
      </c>
      <c r="R14" s="16">
        <v>4</v>
      </c>
      <c r="S14" s="16">
        <v>14</v>
      </c>
      <c r="T14" s="16">
        <v>116</v>
      </c>
      <c r="U14" s="16">
        <v>10</v>
      </c>
      <c r="V14" s="16">
        <v>14</v>
      </c>
      <c r="W14" s="9"/>
      <c r="X14" s="17">
        <v>0.01277683116495609</v>
      </c>
      <c r="Y14" s="17">
        <v>0.05291479825973511</v>
      </c>
      <c r="Z14" s="17">
        <v>0.007123775780200958</v>
      </c>
      <c r="AA14" s="17">
        <v>0.02854671329259872</v>
      </c>
      <c r="AB14" s="17">
        <v>0.03906899318099022</v>
      </c>
      <c r="AC14" s="17">
        <v>0.003314001718536019</v>
      </c>
      <c r="AD14" s="17">
        <v>0.01146601140499115</v>
      </c>
      <c r="AE14" s="17">
        <v>0.08676140755414963</v>
      </c>
      <c r="AF14" s="17">
        <v>0.007535795215517282</v>
      </c>
      <c r="AG14" s="17">
        <v>0.01043997053056955</v>
      </c>
      <c r="AH14" s="9"/>
      <c r="AI14" s="16">
        <f>AVERAGE(M14:V14)</f>
        <v>32</v>
      </c>
      <c r="AJ14" s="17">
        <f>AVERAGE(X14:AG14)</f>
        <v>0.02599482981022447</v>
      </c>
    </row>
    <row r="15" ht="15" customHeight="1">
      <c r="A15" t="s" s="15">
        <v>24</v>
      </c>
      <c r="B15" s="16">
        <v>140</v>
      </c>
      <c r="C15" s="16">
        <v>157</v>
      </c>
      <c r="D15" s="16">
        <v>167</v>
      </c>
      <c r="E15" s="16">
        <v>171</v>
      </c>
      <c r="F15" s="16">
        <v>152</v>
      </c>
      <c r="G15" s="16">
        <v>156</v>
      </c>
      <c r="H15" s="16">
        <v>158</v>
      </c>
      <c r="I15" s="16">
        <v>195</v>
      </c>
      <c r="J15" s="16">
        <v>179</v>
      </c>
      <c r="K15" s="16">
        <v>198</v>
      </c>
      <c r="L15" s="16">
        <v>195</v>
      </c>
      <c r="M15" s="16">
        <v>17</v>
      </c>
      <c r="N15" s="16">
        <v>10</v>
      </c>
      <c r="O15" s="16">
        <v>4</v>
      </c>
      <c r="P15" s="16">
        <v>19</v>
      </c>
      <c r="Q15" s="16">
        <v>4</v>
      </c>
      <c r="R15" s="16">
        <v>2</v>
      </c>
      <c r="S15" s="16">
        <v>37</v>
      </c>
      <c r="T15" s="16">
        <v>16</v>
      </c>
      <c r="U15" s="16">
        <v>19</v>
      </c>
      <c r="V15" s="16">
        <v>3</v>
      </c>
      <c r="W15" s="9"/>
      <c r="X15" s="17">
        <v>0.1082802563905716</v>
      </c>
      <c r="Y15" s="17">
        <v>0.05988023802638054</v>
      </c>
      <c r="Z15" s="17">
        <v>0.02339181303977966</v>
      </c>
      <c r="AA15" s="17">
        <v>0.125</v>
      </c>
      <c r="AB15" s="17">
        <v>0.02564102597534657</v>
      </c>
      <c r="AC15" s="17">
        <v>0.01265822816640139</v>
      </c>
      <c r="AD15" s="17">
        <v>0.1897435933351517</v>
      </c>
      <c r="AE15" s="17">
        <v>0.08938547223806381</v>
      </c>
      <c r="AF15" s="17">
        <v>0.09595959633588791</v>
      </c>
      <c r="AG15" s="17">
        <v>0.01538461539894342</v>
      </c>
      <c r="AH15" s="9"/>
      <c r="AI15" s="16">
        <f>AVERAGE(M15:V15)</f>
        <v>13.1</v>
      </c>
      <c r="AJ15" s="17">
        <f>AVERAGE(X15:AG15)</f>
        <v>0.07453248389065266</v>
      </c>
    </row>
    <row r="16" ht="15" customHeight="1">
      <c r="A16" t="s" s="15">
        <v>25</v>
      </c>
      <c r="B16" s="16">
        <v>1689</v>
      </c>
      <c r="C16" s="16">
        <v>1678</v>
      </c>
      <c r="D16" s="16">
        <v>1426</v>
      </c>
      <c r="E16" s="16">
        <v>1376</v>
      </c>
      <c r="F16" s="16">
        <v>1352</v>
      </c>
      <c r="G16" s="16">
        <v>1374</v>
      </c>
      <c r="H16" s="16">
        <v>1411</v>
      </c>
      <c r="I16" s="16">
        <v>1445</v>
      </c>
      <c r="J16" s="16">
        <v>1519</v>
      </c>
      <c r="K16" s="16">
        <v>1599</v>
      </c>
      <c r="L16" s="16">
        <v>1666</v>
      </c>
      <c r="M16" s="16">
        <v>11</v>
      </c>
      <c r="N16" s="16">
        <v>252</v>
      </c>
      <c r="O16" s="16">
        <v>50</v>
      </c>
      <c r="P16" s="16">
        <v>24</v>
      </c>
      <c r="Q16" s="16">
        <v>22</v>
      </c>
      <c r="R16" s="16">
        <v>37</v>
      </c>
      <c r="S16" s="16">
        <v>34</v>
      </c>
      <c r="T16" s="16">
        <v>74</v>
      </c>
      <c r="U16" s="16">
        <v>80</v>
      </c>
      <c r="V16" s="16">
        <v>67</v>
      </c>
      <c r="W16" s="9"/>
      <c r="X16" s="17">
        <v>0.006555423140525818</v>
      </c>
      <c r="Y16" s="17">
        <v>0.1767180860042572</v>
      </c>
      <c r="Z16" s="17">
        <v>0.03633720800280571</v>
      </c>
      <c r="AA16" s="17">
        <v>0.01775147952139378</v>
      </c>
      <c r="AB16" s="17">
        <v>0.01601164415478706</v>
      </c>
      <c r="AC16" s="17">
        <v>0.02622253634035587</v>
      </c>
      <c r="AD16" s="17">
        <v>0.0235294122248888</v>
      </c>
      <c r="AE16" s="17">
        <v>0.04871626198291779</v>
      </c>
      <c r="AF16" s="17">
        <v>0.05003127083182335</v>
      </c>
      <c r="AG16" s="17">
        <v>0.04021608829498291</v>
      </c>
      <c r="AH16" s="9"/>
      <c r="AI16" s="16">
        <f>AVERAGE(M16:V16)</f>
        <v>65.09999999999999</v>
      </c>
      <c r="AJ16" s="17">
        <f>AVERAGE(X16:AG16)</f>
        <v>0.04420894104987383</v>
      </c>
    </row>
    <row r="17" ht="15" customHeight="1">
      <c r="A17" t="s" s="15">
        <v>26</v>
      </c>
      <c r="B17" s="16">
        <v>308</v>
      </c>
      <c r="C17" s="16">
        <v>311</v>
      </c>
      <c r="D17" s="16">
        <v>316</v>
      </c>
      <c r="E17" s="16">
        <v>325</v>
      </c>
      <c r="F17" s="16">
        <v>333</v>
      </c>
      <c r="G17" s="16">
        <v>346</v>
      </c>
      <c r="H17" s="16">
        <v>368</v>
      </c>
      <c r="I17" s="16">
        <v>399</v>
      </c>
      <c r="J17" s="16">
        <v>397</v>
      </c>
      <c r="K17" s="16">
        <v>403</v>
      </c>
      <c r="L17" s="16">
        <v>435</v>
      </c>
      <c r="M17" s="16">
        <v>3</v>
      </c>
      <c r="N17" s="16">
        <v>5</v>
      </c>
      <c r="O17" s="16">
        <v>9</v>
      </c>
      <c r="P17" s="16">
        <v>8</v>
      </c>
      <c r="Q17" s="16">
        <v>13</v>
      </c>
      <c r="R17" s="16">
        <v>22</v>
      </c>
      <c r="S17" s="16">
        <v>31</v>
      </c>
      <c r="T17" s="16">
        <v>2</v>
      </c>
      <c r="U17" s="16">
        <v>6</v>
      </c>
      <c r="V17" s="16">
        <v>32</v>
      </c>
      <c r="W17" s="9"/>
      <c r="X17" s="17">
        <v>0.009646302089095116</v>
      </c>
      <c r="Y17" s="17">
        <v>0.01582278497517109</v>
      </c>
      <c r="Z17" s="17">
        <v>0.02769230678677559</v>
      </c>
      <c r="AA17" s="17">
        <v>0.02402402460575104</v>
      </c>
      <c r="AB17" s="17">
        <v>0.03757225349545479</v>
      </c>
      <c r="AC17" s="17">
        <v>0.05978260934352875</v>
      </c>
      <c r="AD17" s="17">
        <v>0.07769423723220825</v>
      </c>
      <c r="AE17" s="17">
        <v>0.005037783179432154</v>
      </c>
      <c r="AF17" s="17">
        <v>0.01488833781331778</v>
      </c>
      <c r="AG17" s="17">
        <v>0.07356321811676025</v>
      </c>
      <c r="AH17" s="9"/>
      <c r="AI17" s="16">
        <f>AVERAGE(M17:V17)</f>
        <v>13.1</v>
      </c>
      <c r="AJ17" s="17">
        <f>AVERAGE(X17:AG17)</f>
        <v>0.03457238576374948</v>
      </c>
    </row>
    <row r="18" ht="15" customHeight="1">
      <c r="A18" t="s" s="15">
        <v>27</v>
      </c>
      <c r="B18" s="16">
        <v>574</v>
      </c>
      <c r="C18" s="16">
        <v>552</v>
      </c>
      <c r="D18" s="16">
        <v>502</v>
      </c>
      <c r="E18" s="16">
        <v>513</v>
      </c>
      <c r="F18" s="16">
        <v>536</v>
      </c>
      <c r="G18" s="16">
        <v>579</v>
      </c>
      <c r="H18" s="16">
        <v>588</v>
      </c>
      <c r="I18" s="16">
        <v>614</v>
      </c>
      <c r="J18" s="16">
        <v>650</v>
      </c>
      <c r="K18" s="16">
        <v>656</v>
      </c>
      <c r="L18" s="16">
        <v>642</v>
      </c>
      <c r="M18" s="16">
        <v>22</v>
      </c>
      <c r="N18" s="16">
        <v>50</v>
      </c>
      <c r="O18" s="16">
        <v>11</v>
      </c>
      <c r="P18" s="16">
        <v>23</v>
      </c>
      <c r="Q18" s="16">
        <v>43</v>
      </c>
      <c r="R18" s="16">
        <v>9</v>
      </c>
      <c r="S18" s="16">
        <v>26</v>
      </c>
      <c r="T18" s="16">
        <v>36</v>
      </c>
      <c r="U18" s="16">
        <v>6</v>
      </c>
      <c r="V18" s="16">
        <v>14</v>
      </c>
      <c r="W18" s="9"/>
      <c r="X18" s="17">
        <v>0.03985507413744926</v>
      </c>
      <c r="Y18" s="17">
        <v>0.09960159659385681</v>
      </c>
      <c r="Z18" s="17">
        <v>0.02144249528646469</v>
      </c>
      <c r="AA18" s="17">
        <v>0.04291044920682907</v>
      </c>
      <c r="AB18" s="17">
        <v>0.0742659792304039</v>
      </c>
      <c r="AC18" s="17">
        <v>0.01530612260103226</v>
      </c>
      <c r="AD18" s="17">
        <v>0.04234527796506882</v>
      </c>
      <c r="AE18" s="17">
        <v>0.05538461357355118</v>
      </c>
      <c r="AF18" s="17">
        <v>0.009146341122686863</v>
      </c>
      <c r="AG18" s="17">
        <v>0.02180685289204121</v>
      </c>
      <c r="AH18" s="9"/>
      <c r="AI18" s="16">
        <f>AVERAGE(M18:V18)</f>
        <v>24</v>
      </c>
      <c r="AJ18" s="17">
        <f>AVERAGE(X18:AG18)</f>
        <v>0.04220648026093841</v>
      </c>
    </row>
    <row r="19" ht="15" customHeight="1">
      <c r="A19" t="s" s="15">
        <v>28</v>
      </c>
      <c r="B19" s="16">
        <v>309</v>
      </c>
      <c r="C19" s="16">
        <v>310</v>
      </c>
      <c r="D19" s="16">
        <v>307</v>
      </c>
      <c r="E19" s="16">
        <v>313</v>
      </c>
      <c r="F19" s="16">
        <v>313</v>
      </c>
      <c r="G19" s="16">
        <v>333</v>
      </c>
      <c r="H19" s="16">
        <v>320</v>
      </c>
      <c r="I19" s="16">
        <v>314</v>
      </c>
      <c r="J19" s="16">
        <v>349</v>
      </c>
      <c r="K19" s="16">
        <v>327</v>
      </c>
      <c r="L19" s="16">
        <v>299</v>
      </c>
      <c r="M19" s="16">
        <v>1</v>
      </c>
      <c r="N19" s="16">
        <v>3</v>
      </c>
      <c r="O19" s="16">
        <v>6</v>
      </c>
      <c r="P19" s="16">
        <v>0</v>
      </c>
      <c r="Q19" s="16">
        <v>20</v>
      </c>
      <c r="R19" s="16">
        <v>13</v>
      </c>
      <c r="S19" s="16">
        <v>6</v>
      </c>
      <c r="T19" s="16">
        <v>35</v>
      </c>
      <c r="U19" s="16">
        <v>22</v>
      </c>
      <c r="V19" s="16">
        <v>28</v>
      </c>
      <c r="W19" s="9"/>
      <c r="X19" s="17">
        <v>0.003225806402042508</v>
      </c>
      <c r="Y19" s="17">
        <v>0.009771986864507198</v>
      </c>
      <c r="Z19" s="17">
        <v>0.01916932873427868</v>
      </c>
      <c r="AA19" s="17">
        <v>0</v>
      </c>
      <c r="AB19" s="17">
        <v>0.06006006151437759</v>
      </c>
      <c r="AC19" s="17">
        <v>0.04062499850988388</v>
      </c>
      <c r="AD19" s="17">
        <v>0.01910828053951263</v>
      </c>
      <c r="AE19" s="17">
        <v>0.1002865359187126</v>
      </c>
      <c r="AF19" s="17">
        <v>0.06727828830480576</v>
      </c>
      <c r="AG19" s="17">
        <v>0.09364548325538635</v>
      </c>
      <c r="AH19" s="9"/>
      <c r="AI19" s="16">
        <f>AVERAGE(M19:V19)</f>
        <v>13.4</v>
      </c>
      <c r="AJ19" s="17">
        <f>AVERAGE(X19:AG19)</f>
        <v>0.04131707700435072</v>
      </c>
    </row>
    <row r="20" ht="15" customHeight="1">
      <c r="A20" t="s" s="15">
        <v>29</v>
      </c>
      <c r="B20" s="16">
        <v>304</v>
      </c>
      <c r="C20" s="16">
        <v>301</v>
      </c>
      <c r="D20" s="16">
        <v>490</v>
      </c>
      <c r="E20" s="16">
        <v>501</v>
      </c>
      <c r="F20" s="16">
        <v>524</v>
      </c>
      <c r="G20" s="16">
        <v>543</v>
      </c>
      <c r="H20" s="16">
        <v>577</v>
      </c>
      <c r="I20" s="16">
        <v>611</v>
      </c>
      <c r="J20" s="16">
        <v>400</v>
      </c>
      <c r="K20" s="16">
        <v>609</v>
      </c>
      <c r="L20" s="16">
        <v>638</v>
      </c>
      <c r="M20" s="16">
        <v>3</v>
      </c>
      <c r="N20" s="16">
        <v>189</v>
      </c>
      <c r="O20" s="16">
        <v>11</v>
      </c>
      <c r="P20" s="16">
        <v>23</v>
      </c>
      <c r="Q20" s="16">
        <v>19</v>
      </c>
      <c r="R20" s="16">
        <v>34</v>
      </c>
      <c r="S20" s="16">
        <v>34</v>
      </c>
      <c r="T20" s="16">
        <v>211</v>
      </c>
      <c r="U20" s="16">
        <v>209</v>
      </c>
      <c r="V20" s="16">
        <v>29</v>
      </c>
      <c r="W20" s="9"/>
      <c r="X20" s="17">
        <v>0.009966777637600899</v>
      </c>
      <c r="Y20" s="17">
        <v>0.3857142925262451</v>
      </c>
      <c r="Z20" s="17">
        <v>0.02195608802139759</v>
      </c>
      <c r="AA20" s="17">
        <v>0.04389312863349915</v>
      </c>
      <c r="AB20" s="17">
        <v>0.03499079123139381</v>
      </c>
      <c r="AC20" s="17">
        <v>0.05892547592520714</v>
      </c>
      <c r="AD20" s="17">
        <v>0.05564648285508156</v>
      </c>
      <c r="AE20" s="17">
        <v>0.5274999737739563</v>
      </c>
      <c r="AF20" s="17">
        <v>0.3431855440139771</v>
      </c>
      <c r="AG20" s="17">
        <v>0.04545454680919647</v>
      </c>
      <c r="AH20" s="9"/>
      <c r="AI20" s="16">
        <f>AVERAGE(M20:V20)</f>
        <v>76.2</v>
      </c>
      <c r="AJ20" s="17">
        <f>AVERAGE(X20:AG20)</f>
        <v>0.1527233101427555</v>
      </c>
    </row>
    <row r="21" ht="15" customHeight="1">
      <c r="A21" t="s" s="15">
        <v>30</v>
      </c>
      <c r="B21" s="16">
        <v>496</v>
      </c>
      <c r="C21" s="16">
        <v>502</v>
      </c>
      <c r="D21" s="16">
        <v>859</v>
      </c>
      <c r="E21" s="16">
        <v>866</v>
      </c>
      <c r="F21" s="16">
        <v>877</v>
      </c>
      <c r="G21" s="16">
        <v>899</v>
      </c>
      <c r="H21" s="16">
        <v>898</v>
      </c>
      <c r="I21" s="16">
        <v>938</v>
      </c>
      <c r="J21" s="16">
        <v>615</v>
      </c>
      <c r="K21" s="16">
        <v>992</v>
      </c>
      <c r="L21" s="16">
        <v>959</v>
      </c>
      <c r="M21" s="16">
        <v>6</v>
      </c>
      <c r="N21" s="16">
        <v>357</v>
      </c>
      <c r="O21" s="16">
        <v>7</v>
      </c>
      <c r="P21" s="16">
        <v>11</v>
      </c>
      <c r="Q21" s="16">
        <v>22</v>
      </c>
      <c r="R21" s="16">
        <v>1</v>
      </c>
      <c r="S21" s="16">
        <v>40</v>
      </c>
      <c r="T21" s="16">
        <v>323</v>
      </c>
      <c r="U21" s="16">
        <v>377</v>
      </c>
      <c r="V21" s="16">
        <v>33</v>
      </c>
      <c r="W21" s="9"/>
      <c r="X21" s="17">
        <v>0.01195219159126282</v>
      </c>
      <c r="Y21" s="17">
        <v>0.415599524974823</v>
      </c>
      <c r="Z21" s="17">
        <v>0.008083140477538109</v>
      </c>
      <c r="AA21" s="17">
        <v>0.01254275906831026</v>
      </c>
      <c r="AB21" s="17">
        <v>0.02447163499891758</v>
      </c>
      <c r="AC21" s="17">
        <v>0.001113585778512061</v>
      </c>
      <c r="AD21" s="17">
        <v>0.04264392331242561</v>
      </c>
      <c r="AE21" s="17">
        <v>0.5252032279968262</v>
      </c>
      <c r="AF21" s="17">
        <v>0.380040317773819</v>
      </c>
      <c r="AG21" s="17">
        <v>0.03441084548830986</v>
      </c>
      <c r="AH21" s="9"/>
      <c r="AI21" s="16">
        <f>AVERAGE(M21:V21)</f>
        <v>117.7</v>
      </c>
      <c r="AJ21" s="17">
        <f>AVERAGE(X21:AG21)</f>
        <v>0.1456061151460744</v>
      </c>
    </row>
    <row r="22" ht="15" customHeight="1">
      <c r="A22" t="s" s="15">
        <v>31</v>
      </c>
      <c r="B22" s="16">
        <v>282</v>
      </c>
      <c r="C22" s="16">
        <v>284</v>
      </c>
      <c r="D22" s="16">
        <v>449</v>
      </c>
      <c r="E22" s="16">
        <v>429</v>
      </c>
      <c r="F22" s="16">
        <v>442</v>
      </c>
      <c r="G22" s="16">
        <v>447</v>
      </c>
      <c r="H22" s="16">
        <v>444</v>
      </c>
      <c r="I22" s="16">
        <v>457</v>
      </c>
      <c r="J22" s="16">
        <v>332</v>
      </c>
      <c r="K22" s="16">
        <v>546</v>
      </c>
      <c r="L22" s="16">
        <v>575</v>
      </c>
      <c r="M22" s="16">
        <v>2</v>
      </c>
      <c r="N22" s="16">
        <v>165</v>
      </c>
      <c r="O22" s="16">
        <v>20</v>
      </c>
      <c r="P22" s="16">
        <v>13</v>
      </c>
      <c r="Q22" s="16">
        <v>5</v>
      </c>
      <c r="R22" s="16">
        <v>3</v>
      </c>
      <c r="S22" s="16">
        <v>13</v>
      </c>
      <c r="T22" s="16">
        <v>125</v>
      </c>
      <c r="U22" s="16">
        <v>214</v>
      </c>
      <c r="V22" s="16">
        <v>29</v>
      </c>
      <c r="W22" s="9"/>
      <c r="X22" s="17">
        <v>0.007042253389954567</v>
      </c>
      <c r="Y22" s="17">
        <v>0.3674832880496979</v>
      </c>
      <c r="Z22" s="17">
        <v>0.04662004485726357</v>
      </c>
      <c r="AA22" s="17">
        <v>0.02941176481544971</v>
      </c>
      <c r="AB22" s="17">
        <v>0.01118568237870932</v>
      </c>
      <c r="AC22" s="17">
        <v>0.006756756920367479</v>
      </c>
      <c r="AD22" s="17">
        <v>0.028446389362216</v>
      </c>
      <c r="AE22" s="17">
        <v>0.3765060305595398</v>
      </c>
      <c r="AF22" s="17">
        <v>0.3919413983821869</v>
      </c>
      <c r="AG22" s="17">
        <v>0.05043478310108185</v>
      </c>
      <c r="AH22" s="9"/>
      <c r="AI22" s="16">
        <f>AVERAGE(M22:V22)</f>
        <v>58.9</v>
      </c>
      <c r="AJ22" s="17">
        <f>AVERAGE(X22:AG22)</f>
        <v>0.1315828391816467</v>
      </c>
    </row>
    <row r="23" ht="15" customHeight="1">
      <c r="A23" t="s" s="15">
        <v>32</v>
      </c>
      <c r="B23" s="16">
        <v>212</v>
      </c>
      <c r="C23" s="16">
        <v>199</v>
      </c>
      <c r="D23" s="16">
        <v>335</v>
      </c>
      <c r="E23" s="16">
        <v>342</v>
      </c>
      <c r="F23" s="16">
        <v>343</v>
      </c>
      <c r="G23" s="16">
        <v>351</v>
      </c>
      <c r="H23" s="16">
        <v>361</v>
      </c>
      <c r="I23" s="16">
        <v>358</v>
      </c>
      <c r="J23" s="16">
        <v>237</v>
      </c>
      <c r="K23" s="16">
        <v>373</v>
      </c>
      <c r="L23" s="16">
        <v>378</v>
      </c>
      <c r="M23" s="16">
        <v>13</v>
      </c>
      <c r="N23" s="16">
        <v>136</v>
      </c>
      <c r="O23" s="16">
        <v>7</v>
      </c>
      <c r="P23" s="16">
        <v>1</v>
      </c>
      <c r="Q23" s="16">
        <v>8</v>
      </c>
      <c r="R23" s="16">
        <v>10</v>
      </c>
      <c r="S23" s="16">
        <v>3</v>
      </c>
      <c r="T23" s="16">
        <v>121</v>
      </c>
      <c r="U23" s="16">
        <v>136</v>
      </c>
      <c r="V23" s="16">
        <v>5</v>
      </c>
      <c r="W23" s="9"/>
      <c r="X23" s="17">
        <v>0.06532663106918335</v>
      </c>
      <c r="Y23" s="17">
        <v>0.4059701561927795</v>
      </c>
      <c r="Z23" s="17">
        <v>0.02046783640980721</v>
      </c>
      <c r="AA23" s="17">
        <v>0.002915452001616359</v>
      </c>
      <c r="AB23" s="17">
        <v>0.0227920226752758</v>
      </c>
      <c r="AC23" s="17">
        <v>0.02770083025097847</v>
      </c>
      <c r="AD23" s="17">
        <v>0.008379888720810413</v>
      </c>
      <c r="AE23" s="17">
        <v>0.5105485320091248</v>
      </c>
      <c r="AF23" s="17">
        <v>0.3646112680435181</v>
      </c>
      <c r="AG23" s="17">
        <v>0.01322751305997372</v>
      </c>
      <c r="AH23" s="9"/>
      <c r="AI23" s="16">
        <f>AVERAGE(M23:V23)</f>
        <v>44</v>
      </c>
      <c r="AJ23" s="17">
        <f>AVERAGE(X23:AG23)</f>
        <v>0.1441940130433068</v>
      </c>
    </row>
    <row r="24" ht="15" customHeight="1">
      <c r="A24" t="s" s="15">
        <v>33</v>
      </c>
      <c r="B24" s="16">
        <v>1783</v>
      </c>
      <c r="C24" s="16">
        <v>1807</v>
      </c>
      <c r="D24" s="16">
        <v>1764</v>
      </c>
      <c r="E24" s="16">
        <v>1788</v>
      </c>
      <c r="F24" s="16">
        <v>1844</v>
      </c>
      <c r="G24" s="16">
        <v>1820</v>
      </c>
      <c r="H24" s="16">
        <v>1848</v>
      </c>
      <c r="I24" s="16">
        <v>1900</v>
      </c>
      <c r="J24" s="16">
        <v>1979</v>
      </c>
      <c r="K24" s="16">
        <v>1926</v>
      </c>
      <c r="L24" s="16">
        <v>1892</v>
      </c>
      <c r="M24" s="16">
        <v>24</v>
      </c>
      <c r="N24" s="16">
        <v>43</v>
      </c>
      <c r="O24" s="16">
        <v>24</v>
      </c>
      <c r="P24" s="16">
        <v>56</v>
      </c>
      <c r="Q24" s="16">
        <v>24</v>
      </c>
      <c r="R24" s="16">
        <v>28</v>
      </c>
      <c r="S24" s="16">
        <v>52</v>
      </c>
      <c r="T24" s="16">
        <v>79</v>
      </c>
      <c r="U24" s="16">
        <v>53</v>
      </c>
      <c r="V24" s="16">
        <v>34</v>
      </c>
      <c r="W24" s="9"/>
      <c r="X24" s="17">
        <v>0.01328168250620365</v>
      </c>
      <c r="Y24" s="17">
        <v>0.02437641657888889</v>
      </c>
      <c r="Z24" s="17">
        <v>0.01342281885445118</v>
      </c>
      <c r="AA24" s="17">
        <v>0.03036876395344734</v>
      </c>
      <c r="AB24" s="17">
        <v>0.01318681333214045</v>
      </c>
      <c r="AC24" s="17">
        <v>0.01515151560306549</v>
      </c>
      <c r="AD24" s="17">
        <v>0.02736842073500156</v>
      </c>
      <c r="AE24" s="17">
        <v>0.03991915285587311</v>
      </c>
      <c r="AF24" s="17">
        <v>0.02751817181706429</v>
      </c>
      <c r="AG24" s="17">
        <v>0.01797040179371834</v>
      </c>
      <c r="AH24" s="9"/>
      <c r="AI24" s="16">
        <f>AVERAGE(M24:V24)</f>
        <v>41.7</v>
      </c>
      <c r="AJ24" s="17">
        <f>AVERAGE(X24:AG24)</f>
        <v>0.02225641580298543</v>
      </c>
    </row>
    <row r="25" ht="15" customHeight="1">
      <c r="A25" t="s" s="15">
        <v>34</v>
      </c>
      <c r="B25" s="16">
        <v>327</v>
      </c>
      <c r="C25" s="16">
        <v>328</v>
      </c>
      <c r="D25" s="16">
        <v>248</v>
      </c>
      <c r="E25" s="16">
        <v>264</v>
      </c>
      <c r="F25" s="16">
        <v>289</v>
      </c>
      <c r="G25" s="16">
        <v>289</v>
      </c>
      <c r="H25" s="16">
        <v>291</v>
      </c>
      <c r="I25" s="16">
        <v>284</v>
      </c>
      <c r="J25" s="16">
        <v>423</v>
      </c>
      <c r="K25" s="16">
        <v>317</v>
      </c>
      <c r="L25" s="16">
        <v>321</v>
      </c>
      <c r="M25" s="16">
        <v>1</v>
      </c>
      <c r="N25" s="16">
        <v>80</v>
      </c>
      <c r="O25" s="16">
        <v>16</v>
      </c>
      <c r="P25" s="16">
        <v>25</v>
      </c>
      <c r="Q25" s="16">
        <v>0</v>
      </c>
      <c r="R25" s="16">
        <v>2</v>
      </c>
      <c r="S25" s="16">
        <v>7</v>
      </c>
      <c r="T25" s="16">
        <v>139</v>
      </c>
      <c r="U25" s="16">
        <v>106</v>
      </c>
      <c r="V25" s="16">
        <v>4</v>
      </c>
      <c r="W25" s="9"/>
      <c r="X25" s="17">
        <v>0.003048780374228954</v>
      </c>
      <c r="Y25" s="17">
        <v>0.3225806355476379</v>
      </c>
      <c r="Z25" s="17">
        <v>0.06060606241226196</v>
      </c>
      <c r="AA25" s="17">
        <v>0.08650518953800201</v>
      </c>
      <c r="AB25" s="17">
        <v>0</v>
      </c>
      <c r="AC25" s="17">
        <v>0.006872852332890034</v>
      </c>
      <c r="AD25" s="17">
        <v>0.02464788779616356</v>
      </c>
      <c r="AE25" s="17">
        <v>0.3286052048206329</v>
      </c>
      <c r="AF25" s="17">
        <v>0.3343848586082458</v>
      </c>
      <c r="AG25" s="17">
        <v>0.01246105879545212</v>
      </c>
      <c r="AH25" s="9"/>
      <c r="AI25" s="16">
        <f>AVERAGE(M25:V25)</f>
        <v>38</v>
      </c>
      <c r="AJ25" s="17">
        <f>AVERAGE(X25:AG25)</f>
        <v>0.1179712530225515</v>
      </c>
    </row>
    <row r="26" ht="15" customHeight="1">
      <c r="A26" t="s" s="15">
        <v>35</v>
      </c>
      <c r="B26" s="16">
        <v>4440</v>
      </c>
      <c r="C26" s="16">
        <v>4566</v>
      </c>
      <c r="D26" s="16">
        <v>4525</v>
      </c>
      <c r="E26" s="16">
        <v>4534</v>
      </c>
      <c r="F26" s="16">
        <v>4621</v>
      </c>
      <c r="G26" s="16">
        <v>4666</v>
      </c>
      <c r="H26" s="16">
        <v>4710</v>
      </c>
      <c r="I26" s="16">
        <v>4730</v>
      </c>
      <c r="J26" s="16">
        <v>4967</v>
      </c>
      <c r="K26" s="16">
        <v>4997</v>
      </c>
      <c r="L26" s="16">
        <v>4961</v>
      </c>
      <c r="M26" s="16">
        <v>126</v>
      </c>
      <c r="N26" s="16">
        <v>41</v>
      </c>
      <c r="O26" s="16">
        <v>9</v>
      </c>
      <c r="P26" s="16">
        <v>87</v>
      </c>
      <c r="Q26" s="16">
        <v>45</v>
      </c>
      <c r="R26" s="16">
        <v>44</v>
      </c>
      <c r="S26" s="16">
        <v>20</v>
      </c>
      <c r="T26" s="16">
        <v>237</v>
      </c>
      <c r="U26" s="16">
        <v>30</v>
      </c>
      <c r="V26" s="16">
        <v>36</v>
      </c>
      <c r="W26" s="9"/>
      <c r="X26" s="17">
        <v>0.0275952685624361</v>
      </c>
      <c r="Y26" s="17">
        <v>0.009060773067176342</v>
      </c>
      <c r="Z26" s="17">
        <v>0.001985002309083939</v>
      </c>
      <c r="AA26" s="17">
        <v>0.01882709376513958</v>
      </c>
      <c r="AB26" s="17">
        <v>0.009644234552979469</v>
      </c>
      <c r="AC26" s="17">
        <v>0.009341825731098652</v>
      </c>
      <c r="AD26" s="17">
        <v>0.004228329751640558</v>
      </c>
      <c r="AE26" s="17">
        <v>0.04771491885185242</v>
      </c>
      <c r="AF26" s="17">
        <v>0.00600360194221139</v>
      </c>
      <c r="AG26" s="17">
        <v>0.007256601471453905</v>
      </c>
      <c r="AH26" s="9"/>
      <c r="AI26" s="16">
        <f>AVERAGE(M26:V26)</f>
        <v>67.5</v>
      </c>
      <c r="AJ26" s="17">
        <f>AVERAGE(X26:AG26)</f>
        <v>0.01416576500050724</v>
      </c>
    </row>
    <row r="27" ht="15" customHeight="1">
      <c r="A27" t="s" s="15">
        <v>36</v>
      </c>
      <c r="B27" s="16">
        <v>2176</v>
      </c>
      <c r="C27" s="16">
        <v>2186</v>
      </c>
      <c r="D27" s="16">
        <v>2155</v>
      </c>
      <c r="E27" s="16">
        <v>2200</v>
      </c>
      <c r="F27" s="16">
        <v>2243</v>
      </c>
      <c r="G27" s="16">
        <v>2343</v>
      </c>
      <c r="H27" s="16">
        <v>2356</v>
      </c>
      <c r="I27" s="16">
        <v>2465</v>
      </c>
      <c r="J27" s="16">
        <v>2580</v>
      </c>
      <c r="K27" s="16">
        <v>2708</v>
      </c>
      <c r="L27" s="16">
        <v>2832</v>
      </c>
      <c r="M27" s="16">
        <v>10</v>
      </c>
      <c r="N27" s="16">
        <v>31</v>
      </c>
      <c r="O27" s="16">
        <v>45</v>
      </c>
      <c r="P27" s="16">
        <v>43</v>
      </c>
      <c r="Q27" s="16">
        <v>100</v>
      </c>
      <c r="R27" s="16">
        <v>13</v>
      </c>
      <c r="S27" s="16">
        <v>109</v>
      </c>
      <c r="T27" s="16">
        <v>115</v>
      </c>
      <c r="U27" s="16">
        <v>128</v>
      </c>
      <c r="V27" s="16">
        <v>124</v>
      </c>
      <c r="W27" s="9"/>
      <c r="X27" s="17">
        <v>0.004574565216898918</v>
      </c>
      <c r="Y27" s="17">
        <v>0.01438515074551105</v>
      </c>
      <c r="Z27" s="17">
        <v>0.02045454457402229</v>
      </c>
      <c r="AA27" s="17">
        <v>0.01917075365781784</v>
      </c>
      <c r="AB27" s="17">
        <v>0.04268032312393188</v>
      </c>
      <c r="AC27" s="17">
        <v>0.00551782688125968</v>
      </c>
      <c r="AD27" s="17">
        <v>0.04421906545758247</v>
      </c>
      <c r="AE27" s="17">
        <v>0.04457364231348038</v>
      </c>
      <c r="AF27" s="17">
        <v>0.04726735502481461</v>
      </c>
      <c r="AG27" s="17">
        <v>0.04378531128168106</v>
      </c>
      <c r="AH27" s="9"/>
      <c r="AI27" s="16">
        <f>AVERAGE(M27:V27)</f>
        <v>71.8</v>
      </c>
      <c r="AJ27" s="17">
        <f>AVERAGE(X27:AG27)</f>
        <v>0.02866285382770002</v>
      </c>
    </row>
    <row r="28" ht="15" customHeight="1">
      <c r="A28" t="s" s="15">
        <v>37</v>
      </c>
      <c r="B28" s="16">
        <v>1719</v>
      </c>
      <c r="C28" s="16">
        <v>1757</v>
      </c>
      <c r="D28" s="16">
        <v>1276</v>
      </c>
      <c r="E28" s="16">
        <v>1329</v>
      </c>
      <c r="F28" s="16">
        <v>1303</v>
      </c>
      <c r="G28" s="16">
        <v>1318</v>
      </c>
      <c r="H28" s="16">
        <v>1341</v>
      </c>
      <c r="I28" s="16">
        <v>1332</v>
      </c>
      <c r="J28" s="16">
        <v>1907</v>
      </c>
      <c r="K28" s="16">
        <v>1313</v>
      </c>
      <c r="L28" s="16">
        <v>1333</v>
      </c>
      <c r="M28" s="16">
        <v>38</v>
      </c>
      <c r="N28" s="16">
        <v>481</v>
      </c>
      <c r="O28" s="16">
        <v>53</v>
      </c>
      <c r="P28" s="16">
        <v>26</v>
      </c>
      <c r="Q28" s="16">
        <v>15</v>
      </c>
      <c r="R28" s="16">
        <v>23</v>
      </c>
      <c r="S28" s="16">
        <v>9</v>
      </c>
      <c r="T28" s="16">
        <v>575</v>
      </c>
      <c r="U28" s="16">
        <v>594</v>
      </c>
      <c r="V28" s="16">
        <v>20</v>
      </c>
      <c r="W28" s="9"/>
      <c r="X28" s="17">
        <v>0.02162777446210384</v>
      </c>
      <c r="Y28" s="17">
        <v>0.3769592344760895</v>
      </c>
      <c r="Z28" s="17">
        <v>0.03987960889935493</v>
      </c>
      <c r="AA28" s="17">
        <v>0.01995395310223103</v>
      </c>
      <c r="AB28" s="17">
        <v>0.01138088013976812</v>
      </c>
      <c r="AC28" s="17">
        <v>0.01715137995779514</v>
      </c>
      <c r="AD28" s="17">
        <v>0.006756756920367479</v>
      </c>
      <c r="AE28" s="17">
        <v>0.3015207052230835</v>
      </c>
      <c r="AF28" s="17">
        <v>0.4523990750312805</v>
      </c>
      <c r="AG28" s="17">
        <v>0.01500375103205442</v>
      </c>
      <c r="AH28" s="9"/>
      <c r="AI28" s="16">
        <f>AVERAGE(M28:V28)</f>
        <v>183.4</v>
      </c>
      <c r="AJ28" s="17">
        <f>AVERAGE(X28:AG28)</f>
        <v>0.1262633119244128</v>
      </c>
    </row>
    <row r="29" ht="15" customHeight="1">
      <c r="A29" t="s" s="15">
        <v>38</v>
      </c>
      <c r="B29" s="16">
        <v>96</v>
      </c>
      <c r="C29" s="16">
        <v>90</v>
      </c>
      <c r="D29" s="16">
        <v>142</v>
      </c>
      <c r="E29" s="16">
        <v>149</v>
      </c>
      <c r="F29" s="16">
        <v>179</v>
      </c>
      <c r="G29" s="16">
        <v>188</v>
      </c>
      <c r="H29" s="16">
        <v>185</v>
      </c>
      <c r="I29" s="16">
        <v>206</v>
      </c>
      <c r="J29" s="16">
        <v>139</v>
      </c>
      <c r="K29" s="16">
        <v>149</v>
      </c>
      <c r="L29" s="16">
        <v>190</v>
      </c>
      <c r="M29" s="16">
        <v>6</v>
      </c>
      <c r="N29" s="16">
        <v>52</v>
      </c>
      <c r="O29" s="16">
        <v>7</v>
      </c>
      <c r="P29" s="16">
        <v>30</v>
      </c>
      <c r="Q29" s="16">
        <v>9</v>
      </c>
      <c r="R29" s="16">
        <v>3</v>
      </c>
      <c r="S29" s="16">
        <v>21</v>
      </c>
      <c r="T29" s="16">
        <v>67</v>
      </c>
      <c r="U29" s="16">
        <v>10</v>
      </c>
      <c r="V29" s="16">
        <v>41</v>
      </c>
      <c r="W29" s="9"/>
      <c r="X29" s="17">
        <v>0.06666667014360428</v>
      </c>
      <c r="Y29" s="17">
        <v>0.3661971688270569</v>
      </c>
      <c r="Z29" s="17">
        <v>0.0469798669219017</v>
      </c>
      <c r="AA29" s="17">
        <v>0.167597770690918</v>
      </c>
      <c r="AB29" s="17">
        <v>0.04787234216928482</v>
      </c>
      <c r="AC29" s="17">
        <v>0.01621621660888195</v>
      </c>
      <c r="AD29" s="17">
        <v>0.1019417494535446</v>
      </c>
      <c r="AE29" s="17">
        <v>0.482014387845993</v>
      </c>
      <c r="AF29" s="17">
        <v>0.06711409240961075</v>
      </c>
      <c r="AG29" s="17">
        <v>0.2157894670963287</v>
      </c>
      <c r="AH29" s="9"/>
      <c r="AI29" s="16">
        <f>AVERAGE(M29:V29)</f>
        <v>24.6</v>
      </c>
      <c r="AJ29" s="17">
        <f>AVERAGE(X29:AG29)</f>
        <v>0.1578389732167125</v>
      </c>
    </row>
    <row r="30" ht="15" customHeight="1">
      <c r="A30" t="s" s="15">
        <v>39</v>
      </c>
      <c r="B30" s="16">
        <v>42</v>
      </c>
      <c r="C30" s="16">
        <v>35</v>
      </c>
      <c r="D30" s="16">
        <v>57</v>
      </c>
      <c r="E30" s="16">
        <v>64</v>
      </c>
      <c r="F30" s="16">
        <v>69</v>
      </c>
      <c r="G30" s="16">
        <v>80</v>
      </c>
      <c r="H30" s="16">
        <v>88</v>
      </c>
      <c r="I30" s="16">
        <v>90</v>
      </c>
      <c r="J30" s="16">
        <v>25</v>
      </c>
      <c r="K30" s="16">
        <v>95</v>
      </c>
      <c r="L30" s="16">
        <v>89</v>
      </c>
      <c r="M30" s="16">
        <v>7</v>
      </c>
      <c r="N30" s="16">
        <v>22</v>
      </c>
      <c r="O30" s="16">
        <v>7</v>
      </c>
      <c r="P30" s="16">
        <v>5</v>
      </c>
      <c r="Q30" s="16">
        <v>11</v>
      </c>
      <c r="R30" s="16">
        <v>8</v>
      </c>
      <c r="S30" s="16">
        <v>2</v>
      </c>
      <c r="T30" s="16">
        <v>65</v>
      </c>
      <c r="U30" s="16">
        <v>70</v>
      </c>
      <c r="V30" s="16">
        <v>6</v>
      </c>
      <c r="W30" s="9"/>
      <c r="X30" s="17">
        <v>0.2000000029802322</v>
      </c>
      <c r="Y30" s="17">
        <v>0.3859649002552032</v>
      </c>
      <c r="Z30" s="17">
        <v>0.109375</v>
      </c>
      <c r="AA30" s="17">
        <v>0.07246376574039459</v>
      </c>
      <c r="AB30" s="17">
        <v>0.1375000029802322</v>
      </c>
      <c r="AC30" s="17">
        <v>0.09090909361839294</v>
      </c>
      <c r="AD30" s="17">
        <v>0.02222222276031971</v>
      </c>
      <c r="AE30" s="17">
        <v>2.599999904632568</v>
      </c>
      <c r="AF30" s="17">
        <v>0.7368420958518982</v>
      </c>
      <c r="AG30" s="17">
        <v>0.06741572916507721</v>
      </c>
      <c r="AH30" s="9"/>
      <c r="AI30" s="16">
        <f>AVERAGE(M30:V30)</f>
        <v>20.3</v>
      </c>
      <c r="AJ30" s="17">
        <f>AVERAGE(X30:AG30)</f>
        <v>0.4422692717984319</v>
      </c>
    </row>
    <row r="31" ht="15" customHeight="1">
      <c r="A31" t="s" s="15">
        <v>40</v>
      </c>
      <c r="B31" s="16">
        <v>543</v>
      </c>
      <c r="C31" s="16">
        <v>518</v>
      </c>
      <c r="D31" s="16">
        <v>670</v>
      </c>
      <c r="E31" s="16">
        <v>668</v>
      </c>
      <c r="F31" s="16">
        <v>659</v>
      </c>
      <c r="G31" s="16">
        <v>656</v>
      </c>
      <c r="H31" s="16">
        <v>653</v>
      </c>
      <c r="I31" s="16">
        <v>683</v>
      </c>
      <c r="J31" s="16">
        <v>516</v>
      </c>
      <c r="K31" s="16">
        <v>701</v>
      </c>
      <c r="L31" s="16">
        <v>689</v>
      </c>
      <c r="M31" s="16">
        <v>25</v>
      </c>
      <c r="N31" s="16">
        <v>152</v>
      </c>
      <c r="O31" s="16">
        <v>2</v>
      </c>
      <c r="P31" s="16">
        <v>9</v>
      </c>
      <c r="Q31" s="16">
        <v>3</v>
      </c>
      <c r="R31" s="16">
        <v>3</v>
      </c>
      <c r="S31" s="16">
        <v>30</v>
      </c>
      <c r="T31" s="16">
        <v>167</v>
      </c>
      <c r="U31" s="16">
        <v>185</v>
      </c>
      <c r="V31" s="16">
        <v>12</v>
      </c>
      <c r="W31" s="9"/>
      <c r="X31" s="17">
        <v>0.04826254770159721</v>
      </c>
      <c r="Y31" s="17">
        <v>0.22686567902565</v>
      </c>
      <c r="Z31" s="17">
        <v>0.002994012087583542</v>
      </c>
      <c r="AA31" s="17">
        <v>0.01365705579519272</v>
      </c>
      <c r="AB31" s="17">
        <v>0.004573170561343431</v>
      </c>
      <c r="AC31" s="17">
        <v>0.004594180732965469</v>
      </c>
      <c r="AD31" s="17">
        <v>0.04392386600375175</v>
      </c>
      <c r="AE31" s="17">
        <v>0.3236434161663055</v>
      </c>
      <c r="AF31" s="17">
        <v>0.263908714056015</v>
      </c>
      <c r="AG31" s="17">
        <v>0.01741654612123966</v>
      </c>
      <c r="AH31" s="9"/>
      <c r="AI31" s="16">
        <f>AVERAGE(M31:V31)</f>
        <v>58.8</v>
      </c>
      <c r="AJ31" s="17">
        <f>AVERAGE(X31:AG31)</f>
        <v>0.09498391882516444</v>
      </c>
    </row>
    <row r="32" ht="15" customHeight="1">
      <c r="A32" t="s" s="15">
        <v>41</v>
      </c>
      <c r="B32" s="16">
        <v>3326</v>
      </c>
      <c r="C32" s="16">
        <v>3385</v>
      </c>
      <c r="D32" s="16">
        <v>5059</v>
      </c>
      <c r="E32" s="16">
        <v>5186</v>
      </c>
      <c r="F32" s="16">
        <v>5326</v>
      </c>
      <c r="G32" s="16">
        <v>5458</v>
      </c>
      <c r="H32" s="16">
        <v>5610</v>
      </c>
      <c r="I32" s="16">
        <v>5718</v>
      </c>
      <c r="J32" s="16">
        <v>3682</v>
      </c>
      <c r="K32" s="16">
        <v>6063</v>
      </c>
      <c r="L32" s="16">
        <v>6279</v>
      </c>
      <c r="M32" s="16">
        <v>59</v>
      </c>
      <c r="N32" s="16">
        <v>1674</v>
      </c>
      <c r="O32" s="16">
        <v>127</v>
      </c>
      <c r="P32" s="16">
        <v>140</v>
      </c>
      <c r="Q32" s="16">
        <v>132</v>
      </c>
      <c r="R32" s="16">
        <v>152</v>
      </c>
      <c r="S32" s="16">
        <v>108</v>
      </c>
      <c r="T32" s="16">
        <v>2036</v>
      </c>
      <c r="U32" s="16">
        <v>2381</v>
      </c>
      <c r="V32" s="16">
        <v>216</v>
      </c>
      <c r="W32" s="9"/>
      <c r="X32" s="17">
        <v>0.01742983795702457</v>
      </c>
      <c r="Y32" s="17">
        <v>0.3308954238891602</v>
      </c>
      <c r="Z32" s="17">
        <v>0.02448900975286961</v>
      </c>
      <c r="AA32" s="17">
        <v>0.02628614380955696</v>
      </c>
      <c r="AB32" s="17">
        <v>0.02418468333780766</v>
      </c>
      <c r="AC32" s="17">
        <v>0.02709447406232357</v>
      </c>
      <c r="AD32" s="17">
        <v>0.01888772286474705</v>
      </c>
      <c r="AE32" s="17">
        <v>0.5529603362083435</v>
      </c>
      <c r="AF32" s="17">
        <v>0.392709881067276</v>
      </c>
      <c r="AG32" s="17">
        <v>0.03440038114786148</v>
      </c>
      <c r="AH32" s="9"/>
      <c r="AI32" s="16">
        <f>AVERAGE(M32:V32)</f>
        <v>702.5</v>
      </c>
      <c r="AJ32" s="17">
        <f>AVERAGE(X32:AG32)</f>
        <v>0.1449337894096971</v>
      </c>
    </row>
    <row r="33" ht="15" customHeight="1">
      <c r="A33" t="s" s="15">
        <v>42</v>
      </c>
      <c r="B33" s="16">
        <v>3980</v>
      </c>
      <c r="C33" s="16">
        <v>3995</v>
      </c>
      <c r="D33" s="16">
        <v>3800</v>
      </c>
      <c r="E33" s="16">
        <v>3829</v>
      </c>
      <c r="F33" s="16">
        <v>3812</v>
      </c>
      <c r="G33" s="16">
        <v>3753</v>
      </c>
      <c r="H33" s="16">
        <v>3705</v>
      </c>
      <c r="I33" s="16">
        <v>3737</v>
      </c>
      <c r="J33" s="16">
        <v>4101</v>
      </c>
      <c r="K33" s="16">
        <v>3637</v>
      </c>
      <c r="L33" s="16">
        <v>3641</v>
      </c>
      <c r="M33" s="16">
        <v>15</v>
      </c>
      <c r="N33" s="16">
        <v>195</v>
      </c>
      <c r="O33" s="16">
        <v>29</v>
      </c>
      <c r="P33" s="16">
        <v>17</v>
      </c>
      <c r="Q33" s="16">
        <v>59</v>
      </c>
      <c r="R33" s="16">
        <v>48</v>
      </c>
      <c r="S33" s="16">
        <v>32</v>
      </c>
      <c r="T33" s="16">
        <v>364</v>
      </c>
      <c r="U33" s="16">
        <v>464</v>
      </c>
      <c r="V33" s="16">
        <v>4</v>
      </c>
      <c r="W33" s="9"/>
      <c r="X33" s="17">
        <v>0.003754693316295743</v>
      </c>
      <c r="Y33" s="17">
        <v>0.051315788179636</v>
      </c>
      <c r="Z33" s="17">
        <v>0.007573779206722975</v>
      </c>
      <c r="AA33" s="17">
        <v>0.004459601361304522</v>
      </c>
      <c r="AB33" s="17">
        <v>0.01572075672447681</v>
      </c>
      <c r="AC33" s="17">
        <v>0.01295546535402536</v>
      </c>
      <c r="AD33" s="17">
        <v>0.008563018403947353</v>
      </c>
      <c r="AE33" s="17">
        <v>0.08875884115695953</v>
      </c>
      <c r="AF33" s="17">
        <v>0.1275776773691177</v>
      </c>
      <c r="AG33" s="17">
        <v>0.001098599284887314</v>
      </c>
      <c r="AH33" s="9"/>
      <c r="AI33" s="16">
        <f>AVERAGE(M33:V33)</f>
        <v>122.7</v>
      </c>
      <c r="AJ33" s="17">
        <f>AVERAGE(X33:AG33)</f>
        <v>0.03217782203573734</v>
      </c>
    </row>
    <row r="34" ht="15" customHeight="1">
      <c r="A34" t="s" s="15">
        <v>43</v>
      </c>
      <c r="B34" s="16">
        <v>1125</v>
      </c>
      <c r="C34" s="16">
        <v>1098</v>
      </c>
      <c r="D34" s="16">
        <v>900</v>
      </c>
      <c r="E34" s="16">
        <v>880</v>
      </c>
      <c r="F34" s="16">
        <v>926</v>
      </c>
      <c r="G34" s="16">
        <v>918</v>
      </c>
      <c r="H34" s="16">
        <v>935</v>
      </c>
      <c r="I34" s="16">
        <v>954</v>
      </c>
      <c r="J34" s="16">
        <v>1174</v>
      </c>
      <c r="K34" s="16">
        <v>974</v>
      </c>
      <c r="L34" s="16">
        <v>953</v>
      </c>
      <c r="M34" s="16">
        <v>27</v>
      </c>
      <c r="N34" s="16">
        <v>198</v>
      </c>
      <c r="O34" s="16">
        <v>20</v>
      </c>
      <c r="P34" s="16">
        <v>46</v>
      </c>
      <c r="Q34" s="16">
        <v>8</v>
      </c>
      <c r="R34" s="16">
        <v>17</v>
      </c>
      <c r="S34" s="16">
        <v>19</v>
      </c>
      <c r="T34" s="16">
        <v>220</v>
      </c>
      <c r="U34" s="16">
        <v>200</v>
      </c>
      <c r="V34" s="16">
        <v>21</v>
      </c>
      <c r="W34" s="9"/>
      <c r="X34" s="17">
        <v>0.02459016442298889</v>
      </c>
      <c r="Y34" s="17">
        <v>0.2199999988079071</v>
      </c>
      <c r="Z34" s="17">
        <v>0.02272727340459824</v>
      </c>
      <c r="AA34" s="17">
        <v>0.04967602714896202</v>
      </c>
      <c r="AB34" s="17">
        <v>0.00871459674090147</v>
      </c>
      <c r="AC34" s="17">
        <v>0.0181818176060915</v>
      </c>
      <c r="AD34" s="17">
        <v>0.01991614326834679</v>
      </c>
      <c r="AE34" s="17">
        <v>0.18739353120327</v>
      </c>
      <c r="AF34" s="17">
        <v>0.2053388059139252</v>
      </c>
      <c r="AG34" s="17">
        <v>0.02203567698597908</v>
      </c>
      <c r="AH34" s="9"/>
      <c r="AI34" s="16">
        <f>AVERAGE(M34:V34)</f>
        <v>77.59999999999999</v>
      </c>
      <c r="AJ34" s="17">
        <f>AVERAGE(X34:AG34)</f>
        <v>0.07785740355029702</v>
      </c>
    </row>
    <row r="35" ht="15" customHeight="1">
      <c r="A35" t="s" s="15">
        <v>44</v>
      </c>
      <c r="B35" s="16">
        <v>243</v>
      </c>
      <c r="C35" s="16">
        <v>218</v>
      </c>
      <c r="D35" s="16">
        <v>408</v>
      </c>
      <c r="E35" s="16">
        <v>375</v>
      </c>
      <c r="F35" s="16">
        <v>388</v>
      </c>
      <c r="G35" s="16">
        <v>384</v>
      </c>
      <c r="H35" s="16">
        <v>377</v>
      </c>
      <c r="I35" s="16">
        <v>394</v>
      </c>
      <c r="J35" s="16">
        <v>186</v>
      </c>
      <c r="K35" s="16">
        <v>400</v>
      </c>
      <c r="L35" s="16">
        <v>391</v>
      </c>
      <c r="M35" s="16">
        <v>25</v>
      </c>
      <c r="N35" s="16">
        <v>190</v>
      </c>
      <c r="O35" s="16">
        <v>33</v>
      </c>
      <c r="P35" s="16">
        <v>13</v>
      </c>
      <c r="Q35" s="16">
        <v>4</v>
      </c>
      <c r="R35" s="16">
        <v>7</v>
      </c>
      <c r="S35" s="16">
        <v>17</v>
      </c>
      <c r="T35" s="16">
        <v>208</v>
      </c>
      <c r="U35" s="16">
        <v>214</v>
      </c>
      <c r="V35" s="16">
        <v>9</v>
      </c>
      <c r="W35" s="9"/>
      <c r="X35" s="17">
        <v>0.1146788969635963</v>
      </c>
      <c r="Y35" s="17">
        <v>0.4656862616539001</v>
      </c>
      <c r="Z35" s="17">
        <v>0.08799999952316284</v>
      </c>
      <c r="AA35" s="17">
        <v>0.0335051529109478</v>
      </c>
      <c r="AB35" s="17">
        <v>0.01041666697710752</v>
      </c>
      <c r="AC35" s="17">
        <v>0.0185676384717226</v>
      </c>
      <c r="AD35" s="17">
        <v>0.04314720630645752</v>
      </c>
      <c r="AE35" s="17">
        <v>1.118279576301575</v>
      </c>
      <c r="AF35" s="17">
        <v>0.5350000262260437</v>
      </c>
      <c r="AG35" s="17">
        <v>0.02301790192723274</v>
      </c>
      <c r="AH35" s="9"/>
      <c r="AI35" s="16">
        <f>AVERAGE(M35:V35)</f>
        <v>72</v>
      </c>
      <c r="AJ35" s="17">
        <f>AVERAGE(X35:AG35)</f>
        <v>0.2450299327261746</v>
      </c>
    </row>
    <row r="36" ht="15" customHeight="1">
      <c r="A36" t="s" s="15">
        <v>45</v>
      </c>
      <c r="B36" s="16">
        <v>132</v>
      </c>
      <c r="C36" s="16">
        <v>144</v>
      </c>
      <c r="D36" s="16">
        <v>158</v>
      </c>
      <c r="E36" s="16">
        <v>149</v>
      </c>
      <c r="F36" s="16">
        <v>149</v>
      </c>
      <c r="G36" s="16">
        <v>175</v>
      </c>
      <c r="H36" s="16">
        <v>179</v>
      </c>
      <c r="I36" s="16">
        <v>199</v>
      </c>
      <c r="J36" s="16">
        <v>204</v>
      </c>
      <c r="K36" s="16">
        <v>202</v>
      </c>
      <c r="L36" s="16">
        <v>200</v>
      </c>
      <c r="M36" s="16">
        <v>12</v>
      </c>
      <c r="N36" s="16">
        <v>14</v>
      </c>
      <c r="O36" s="16">
        <v>9</v>
      </c>
      <c r="P36" s="16">
        <v>0</v>
      </c>
      <c r="Q36" s="16">
        <v>26</v>
      </c>
      <c r="R36" s="16">
        <v>4</v>
      </c>
      <c r="S36" s="16">
        <v>20</v>
      </c>
      <c r="T36" s="16">
        <v>5</v>
      </c>
      <c r="U36" s="16">
        <v>2</v>
      </c>
      <c r="V36" s="16">
        <v>2</v>
      </c>
      <c r="W36" s="9"/>
      <c r="X36" s="17">
        <v>0.0833333358168602</v>
      </c>
      <c r="Y36" s="17">
        <v>0.08860759437084198</v>
      </c>
      <c r="Z36" s="17">
        <v>0.06040268391370773</v>
      </c>
      <c r="AA36" s="17">
        <v>0</v>
      </c>
      <c r="AB36" s="17">
        <v>0.1485714316368103</v>
      </c>
      <c r="AC36" s="17">
        <v>0.02234636805951595</v>
      </c>
      <c r="AD36" s="17">
        <v>0.1005025133490562</v>
      </c>
      <c r="AE36" s="17">
        <v>0.02450980432331562</v>
      </c>
      <c r="AF36" s="17">
        <v>0.009900989942252636</v>
      </c>
      <c r="AG36" s="17">
        <v>0.009999999776482582</v>
      </c>
      <c r="AH36" s="9"/>
      <c r="AI36" s="16">
        <f>AVERAGE(M36:V36)</f>
        <v>9.4</v>
      </c>
      <c r="AJ36" s="17">
        <f>AVERAGE(X36:AG36)</f>
        <v>0.05481747211888433</v>
      </c>
    </row>
    <row r="37" ht="15" customHeight="1">
      <c r="A37" t="s" s="15">
        <v>46</v>
      </c>
      <c r="B37" s="16">
        <v>966</v>
      </c>
      <c r="C37" s="16">
        <v>985</v>
      </c>
      <c r="D37" s="16">
        <v>993</v>
      </c>
      <c r="E37" s="16">
        <v>975</v>
      </c>
      <c r="F37" s="16">
        <v>997</v>
      </c>
      <c r="G37" s="16">
        <v>997</v>
      </c>
      <c r="H37" s="16">
        <v>1005</v>
      </c>
      <c r="I37" s="16">
        <v>993</v>
      </c>
      <c r="J37" s="16">
        <v>978</v>
      </c>
      <c r="K37" s="16">
        <v>1000</v>
      </c>
      <c r="L37" s="16">
        <v>993</v>
      </c>
      <c r="M37" s="16">
        <v>19</v>
      </c>
      <c r="N37" s="16">
        <v>8</v>
      </c>
      <c r="O37" s="16">
        <v>18</v>
      </c>
      <c r="P37" s="16">
        <v>22</v>
      </c>
      <c r="Q37" s="16">
        <v>0</v>
      </c>
      <c r="R37" s="16">
        <v>8</v>
      </c>
      <c r="S37" s="16">
        <v>12</v>
      </c>
      <c r="T37" s="16">
        <v>15</v>
      </c>
      <c r="U37" s="16">
        <v>22</v>
      </c>
      <c r="V37" s="16">
        <v>7</v>
      </c>
      <c r="W37" s="9"/>
      <c r="X37" s="17">
        <v>0.01928934082388878</v>
      </c>
      <c r="Y37" s="17">
        <v>0.008056394755840302</v>
      </c>
      <c r="Z37" s="17">
        <v>0.01846153847873211</v>
      </c>
      <c r="AA37" s="17">
        <v>0.02206619828939438</v>
      </c>
      <c r="AB37" s="17">
        <v>0</v>
      </c>
      <c r="AC37" s="17">
        <v>0.007960199378430843</v>
      </c>
      <c r="AD37" s="17">
        <v>0.01208459213376045</v>
      </c>
      <c r="AE37" s="17">
        <v>0.01533742342144251</v>
      </c>
      <c r="AF37" s="17">
        <v>0.02199999988079071</v>
      </c>
      <c r="AG37" s="17">
        <v>0.007049345411360264</v>
      </c>
      <c r="AH37" s="9"/>
      <c r="AI37" s="16">
        <f>AVERAGE(M37:V37)</f>
        <v>13.1</v>
      </c>
      <c r="AJ37" s="17">
        <f>AVERAGE(X37:AG37)</f>
        <v>0.01323050325736403</v>
      </c>
    </row>
    <row r="38" ht="15" customHeight="1">
      <c r="A38" t="s" s="15">
        <v>47</v>
      </c>
      <c r="B38" s="16">
        <v>428</v>
      </c>
      <c r="C38" s="16">
        <v>436</v>
      </c>
      <c r="D38" s="16">
        <v>646</v>
      </c>
      <c r="E38" s="16">
        <v>667</v>
      </c>
      <c r="F38" s="16">
        <v>653</v>
      </c>
      <c r="G38" s="16">
        <v>645</v>
      </c>
      <c r="H38" s="16">
        <v>659</v>
      </c>
      <c r="I38" s="16">
        <v>641</v>
      </c>
      <c r="J38" s="16">
        <v>427</v>
      </c>
      <c r="K38" s="16">
        <v>654</v>
      </c>
      <c r="L38" s="16">
        <v>652</v>
      </c>
      <c r="M38" s="16">
        <v>8</v>
      </c>
      <c r="N38" s="16">
        <v>210</v>
      </c>
      <c r="O38" s="16">
        <v>21</v>
      </c>
      <c r="P38" s="16">
        <v>14</v>
      </c>
      <c r="Q38" s="16">
        <v>8</v>
      </c>
      <c r="R38" s="16">
        <v>14</v>
      </c>
      <c r="S38" s="16">
        <v>18</v>
      </c>
      <c r="T38" s="16">
        <v>214</v>
      </c>
      <c r="U38" s="16">
        <v>227</v>
      </c>
      <c r="V38" s="16">
        <v>2</v>
      </c>
      <c r="W38" s="9"/>
      <c r="X38" s="17">
        <v>0.01834862306714058</v>
      </c>
      <c r="Y38" s="17">
        <v>0.3250773847103119</v>
      </c>
      <c r="Z38" s="17">
        <v>0.03148425742983818</v>
      </c>
      <c r="AA38" s="17">
        <v>0.02143950946629047</v>
      </c>
      <c r="AB38" s="17">
        <v>0.01240310072898865</v>
      </c>
      <c r="AC38" s="17">
        <v>0.02124430984258652</v>
      </c>
      <c r="AD38" s="17">
        <v>0.02808112278580666</v>
      </c>
      <c r="AE38" s="17">
        <v>0.5011709332466125</v>
      </c>
      <c r="AF38" s="17">
        <v>0.3470948040485382</v>
      </c>
      <c r="AG38" s="17">
        <v>0.003067484591156244</v>
      </c>
      <c r="AH38" s="9"/>
      <c r="AI38" s="16">
        <f>AVERAGE(M38:V38)</f>
        <v>73.59999999999999</v>
      </c>
      <c r="AJ38" s="17">
        <f>AVERAGE(X38:AG38)</f>
        <v>0.130941152991727</v>
      </c>
    </row>
    <row r="39" ht="15" customHeight="1">
      <c r="A39" t="s" s="15">
        <v>48</v>
      </c>
      <c r="B39" s="16">
        <v>15</v>
      </c>
      <c r="C39" s="16">
        <v>16</v>
      </c>
      <c r="D39" s="16">
        <v>16</v>
      </c>
      <c r="E39" s="16">
        <v>16</v>
      </c>
      <c r="F39" s="16">
        <v>14</v>
      </c>
      <c r="G39" s="16">
        <v>12</v>
      </c>
      <c r="H39" s="16">
        <v>15</v>
      </c>
      <c r="I39" s="16">
        <v>12</v>
      </c>
      <c r="J39" s="16">
        <v>18</v>
      </c>
      <c r="K39" s="16">
        <v>16</v>
      </c>
      <c r="L39" s="16">
        <v>16</v>
      </c>
      <c r="M39" s="16">
        <v>1</v>
      </c>
      <c r="N39" s="16">
        <v>0</v>
      </c>
      <c r="O39" s="16">
        <v>0</v>
      </c>
      <c r="P39" s="16">
        <v>2</v>
      </c>
      <c r="Q39" s="16">
        <v>2</v>
      </c>
      <c r="R39" s="16">
        <v>3</v>
      </c>
      <c r="S39" s="16">
        <v>3</v>
      </c>
      <c r="T39" s="16">
        <v>6</v>
      </c>
      <c r="U39" s="16">
        <v>2</v>
      </c>
      <c r="V39" s="16">
        <v>0</v>
      </c>
      <c r="W39" s="9"/>
      <c r="X39" s="17">
        <v>0.0625</v>
      </c>
      <c r="Y39" s="17">
        <v>0</v>
      </c>
      <c r="Z39" s="17">
        <v>0</v>
      </c>
      <c r="AA39" s="17">
        <v>0.1428571492433548</v>
      </c>
      <c r="AB39" s="17">
        <v>0.1666666716337204</v>
      </c>
      <c r="AC39" s="17">
        <v>0.2000000029802322</v>
      </c>
      <c r="AD39" s="17">
        <v>0.25</v>
      </c>
      <c r="AE39" s="17">
        <v>0.3333333432674408</v>
      </c>
      <c r="AF39" s="17">
        <v>0.125</v>
      </c>
      <c r="AG39" s="17">
        <v>0</v>
      </c>
      <c r="AH39" s="9"/>
      <c r="AI39" s="16">
        <f>AVERAGE(M39:V39)</f>
        <v>1.9</v>
      </c>
      <c r="AJ39" s="17">
        <f>AVERAGE(X39:AG39)</f>
        <v>0.1280357167124748</v>
      </c>
    </row>
    <row r="40" ht="15" customHeight="1">
      <c r="A40" t="s" s="15">
        <v>49</v>
      </c>
      <c r="B40" s="16">
        <v>2883</v>
      </c>
      <c r="C40" s="16">
        <v>2953</v>
      </c>
      <c r="D40" s="16">
        <v>3060</v>
      </c>
      <c r="E40" s="16">
        <v>3096</v>
      </c>
      <c r="F40" s="16">
        <v>3160</v>
      </c>
      <c r="G40" s="16">
        <v>3153</v>
      </c>
      <c r="H40" s="16">
        <v>3202</v>
      </c>
      <c r="I40" s="16">
        <v>3164</v>
      </c>
      <c r="J40" s="16">
        <v>3010</v>
      </c>
      <c r="K40" s="16">
        <v>3189</v>
      </c>
      <c r="L40" s="16">
        <v>3091</v>
      </c>
      <c r="M40" s="16">
        <v>70</v>
      </c>
      <c r="N40" s="16">
        <v>107</v>
      </c>
      <c r="O40" s="16">
        <v>36</v>
      </c>
      <c r="P40" s="16">
        <v>64</v>
      </c>
      <c r="Q40" s="16">
        <v>7</v>
      </c>
      <c r="R40" s="16">
        <v>49</v>
      </c>
      <c r="S40" s="16">
        <v>38</v>
      </c>
      <c r="T40" s="16">
        <v>154</v>
      </c>
      <c r="U40" s="16">
        <v>179</v>
      </c>
      <c r="V40" s="16">
        <v>98</v>
      </c>
      <c r="W40" s="9"/>
      <c r="X40" s="17">
        <v>0.02370470762252808</v>
      </c>
      <c r="Y40" s="17">
        <v>0.0349673219025135</v>
      </c>
      <c r="Z40" s="17">
        <v>0.01162790693342686</v>
      </c>
      <c r="AA40" s="17">
        <v>0.02025316469371319</v>
      </c>
      <c r="AB40" s="17">
        <v>0.00222010794095695</v>
      </c>
      <c r="AC40" s="17">
        <v>0.01530293561518192</v>
      </c>
      <c r="AD40" s="17">
        <v>0.01201011333614588</v>
      </c>
      <c r="AE40" s="17">
        <v>0.05116279050707817</v>
      </c>
      <c r="AF40" s="17">
        <v>0.05613045021891594</v>
      </c>
      <c r="AG40" s="17">
        <v>0.03170495107769966</v>
      </c>
      <c r="AH40" s="9"/>
      <c r="AI40" s="16">
        <f>AVERAGE(M40:V40)</f>
        <v>80.2</v>
      </c>
      <c r="AJ40" s="17">
        <f>AVERAGE(X40:AG40)</f>
        <v>0.02590844498481602</v>
      </c>
    </row>
    <row r="41" ht="15" customHeight="1">
      <c r="A41" t="s" s="15">
        <v>50</v>
      </c>
      <c r="B41" s="16">
        <v>973</v>
      </c>
      <c r="C41" s="16">
        <v>987</v>
      </c>
      <c r="D41" s="16">
        <v>989</v>
      </c>
      <c r="E41" s="16">
        <v>1007</v>
      </c>
      <c r="F41" s="16">
        <v>1038</v>
      </c>
      <c r="G41" s="16">
        <v>1049</v>
      </c>
      <c r="H41" s="16">
        <v>1050</v>
      </c>
      <c r="I41" s="16">
        <v>1042</v>
      </c>
      <c r="J41" s="16">
        <v>1041</v>
      </c>
      <c r="K41" s="16">
        <v>1043</v>
      </c>
      <c r="L41" s="16">
        <v>1021</v>
      </c>
      <c r="M41" s="16">
        <v>14</v>
      </c>
      <c r="N41" s="16">
        <v>2</v>
      </c>
      <c r="O41" s="16">
        <v>18</v>
      </c>
      <c r="P41" s="16">
        <v>31</v>
      </c>
      <c r="Q41" s="16">
        <v>11</v>
      </c>
      <c r="R41" s="16">
        <v>1</v>
      </c>
      <c r="S41" s="16">
        <v>8</v>
      </c>
      <c r="T41" s="16">
        <v>1</v>
      </c>
      <c r="U41" s="16">
        <v>2</v>
      </c>
      <c r="V41" s="16">
        <v>22</v>
      </c>
      <c r="W41" s="9"/>
      <c r="X41" s="17">
        <v>0.01418439671397209</v>
      </c>
      <c r="Y41" s="17">
        <v>0.002022244734689593</v>
      </c>
      <c r="Z41" s="17">
        <v>0.01787487603724003</v>
      </c>
      <c r="AA41" s="17">
        <v>0.02986512519419193</v>
      </c>
      <c r="AB41" s="17">
        <v>0.01048617716878653</v>
      </c>
      <c r="AC41" s="17">
        <v>0.0009523809421807528</v>
      </c>
      <c r="AD41" s="17">
        <v>0.007677542977035046</v>
      </c>
      <c r="AE41" s="17">
        <v>0.0009606147650629282</v>
      </c>
      <c r="AF41" s="17">
        <v>0.001917545567266643</v>
      </c>
      <c r="AG41" s="17">
        <v>0.02154750190675259</v>
      </c>
      <c r="AH41" s="9"/>
      <c r="AI41" s="16">
        <f>AVERAGE(M41:V41)</f>
        <v>11</v>
      </c>
      <c r="AJ41" s="17">
        <f>AVERAGE(X41:AG41)</f>
        <v>0.01074884060071781</v>
      </c>
    </row>
    <row r="42" ht="15" customHeight="1">
      <c r="A42" t="s" s="15">
        <v>51</v>
      </c>
      <c r="B42" s="16">
        <v>1538</v>
      </c>
      <c r="C42" s="16">
        <v>1548</v>
      </c>
      <c r="D42" s="16">
        <v>1535</v>
      </c>
      <c r="E42" s="16">
        <v>1547</v>
      </c>
      <c r="F42" s="16">
        <v>1565</v>
      </c>
      <c r="G42" s="16">
        <v>1565</v>
      </c>
      <c r="H42" s="16">
        <v>1602</v>
      </c>
      <c r="I42" s="16">
        <v>1649</v>
      </c>
      <c r="J42" s="16">
        <v>1725</v>
      </c>
      <c r="K42" s="16">
        <v>1775</v>
      </c>
      <c r="L42" s="16">
        <v>1803</v>
      </c>
      <c r="M42" s="16">
        <v>10</v>
      </c>
      <c r="N42" s="16">
        <v>13</v>
      </c>
      <c r="O42" s="16">
        <v>12</v>
      </c>
      <c r="P42" s="16">
        <v>18</v>
      </c>
      <c r="Q42" s="16">
        <v>0</v>
      </c>
      <c r="R42" s="16">
        <v>37</v>
      </c>
      <c r="S42" s="16">
        <v>47</v>
      </c>
      <c r="T42" s="16">
        <v>76</v>
      </c>
      <c r="U42" s="16">
        <v>50</v>
      </c>
      <c r="V42" s="16">
        <v>28</v>
      </c>
      <c r="W42" s="9"/>
      <c r="X42" s="17">
        <v>0.006459948141127825</v>
      </c>
      <c r="Y42" s="17">
        <v>0.008469055406749249</v>
      </c>
      <c r="Z42" s="17">
        <v>0.007756948936730623</v>
      </c>
      <c r="AA42" s="17">
        <v>0.01150159724056721</v>
      </c>
      <c r="AB42" s="17">
        <v>0</v>
      </c>
      <c r="AC42" s="17">
        <v>0.02309612929821014</v>
      </c>
      <c r="AD42" s="17">
        <v>0.02850212156772614</v>
      </c>
      <c r="AE42" s="17">
        <v>0.04405797272920609</v>
      </c>
      <c r="AF42" s="17">
        <v>0.02816901355981827</v>
      </c>
      <c r="AG42" s="17">
        <v>0.01552967261523008</v>
      </c>
      <c r="AH42" s="9"/>
      <c r="AI42" s="16">
        <f>AVERAGE(M42:V42)</f>
        <v>29.1</v>
      </c>
      <c r="AJ42" s="17">
        <f>AVERAGE(X42:AG42)</f>
        <v>0.01735424594953656</v>
      </c>
    </row>
    <row r="43" ht="15" customHeight="1">
      <c r="A43" t="s" s="15">
        <v>52</v>
      </c>
      <c r="B43" s="16">
        <v>869</v>
      </c>
      <c r="C43" s="16">
        <v>883</v>
      </c>
      <c r="D43" s="16">
        <v>944</v>
      </c>
      <c r="E43" s="16">
        <v>991</v>
      </c>
      <c r="F43" s="16">
        <v>1000</v>
      </c>
      <c r="G43" s="16">
        <v>961</v>
      </c>
      <c r="H43" s="16">
        <v>1041</v>
      </c>
      <c r="I43" s="16">
        <v>1093</v>
      </c>
      <c r="J43" s="16">
        <v>1422</v>
      </c>
      <c r="K43" s="16">
        <v>1182</v>
      </c>
      <c r="L43" s="16">
        <v>1182</v>
      </c>
      <c r="M43" s="16">
        <v>14</v>
      </c>
      <c r="N43" s="16">
        <v>61</v>
      </c>
      <c r="O43" s="16">
        <v>47</v>
      </c>
      <c r="P43" s="16">
        <v>9</v>
      </c>
      <c r="Q43" s="16">
        <v>39</v>
      </c>
      <c r="R43" s="16">
        <v>80</v>
      </c>
      <c r="S43" s="16">
        <v>52</v>
      </c>
      <c r="T43" s="16">
        <v>329</v>
      </c>
      <c r="U43" s="16">
        <v>240</v>
      </c>
      <c r="V43" s="16">
        <v>0</v>
      </c>
      <c r="W43" s="9"/>
      <c r="X43" s="17">
        <v>0.01585504040122032</v>
      </c>
      <c r="Y43" s="17">
        <v>0.06461864709854126</v>
      </c>
      <c r="Z43" s="17">
        <v>0.04742684215307236</v>
      </c>
      <c r="AA43" s="17">
        <v>0.008999999612569809</v>
      </c>
      <c r="AB43" s="17">
        <v>0.04058272764086723</v>
      </c>
      <c r="AC43" s="17">
        <v>0.07684918493032455</v>
      </c>
      <c r="AD43" s="17">
        <v>0.04757548123598099</v>
      </c>
      <c r="AE43" s="17">
        <v>0.2313642799854279</v>
      </c>
      <c r="AF43" s="17">
        <v>0.2030456811189651</v>
      </c>
      <c r="AG43" s="17">
        <v>0</v>
      </c>
      <c r="AH43" s="9"/>
      <c r="AI43" s="16">
        <f>AVERAGE(M43:V43)</f>
        <v>87.09999999999999</v>
      </c>
      <c r="AJ43" s="17">
        <f>AVERAGE(X43:AG43)</f>
        <v>0.07363178841769695</v>
      </c>
    </row>
    <row r="44" ht="15" customHeight="1">
      <c r="A44" t="s" s="15">
        <v>53</v>
      </c>
      <c r="B44" s="16">
        <v>956</v>
      </c>
      <c r="C44" s="16">
        <v>1024</v>
      </c>
      <c r="D44" s="16">
        <v>1172</v>
      </c>
      <c r="E44" s="16">
        <v>1160</v>
      </c>
      <c r="F44" s="16">
        <v>1220</v>
      </c>
      <c r="G44" s="16">
        <v>1160</v>
      </c>
      <c r="H44" s="16">
        <v>1207</v>
      </c>
      <c r="I44" s="16">
        <v>1246</v>
      </c>
      <c r="J44" s="16">
        <v>1326</v>
      </c>
      <c r="K44" s="16">
        <v>1323</v>
      </c>
      <c r="L44" s="16">
        <v>1324</v>
      </c>
      <c r="M44" s="16">
        <v>68</v>
      </c>
      <c r="N44" s="16">
        <v>148</v>
      </c>
      <c r="O44" s="16">
        <v>12</v>
      </c>
      <c r="P44" s="16">
        <v>60</v>
      </c>
      <c r="Q44" s="16">
        <v>60</v>
      </c>
      <c r="R44" s="16">
        <v>47</v>
      </c>
      <c r="S44" s="16">
        <v>39</v>
      </c>
      <c r="T44" s="16">
        <v>80</v>
      </c>
      <c r="U44" s="16">
        <v>3</v>
      </c>
      <c r="V44" s="16">
        <v>1</v>
      </c>
      <c r="W44" s="9"/>
      <c r="X44" s="17">
        <v>0.06640625</v>
      </c>
      <c r="Y44" s="17">
        <v>0.1262798607349396</v>
      </c>
      <c r="Z44" s="17">
        <v>0.01034482754766941</v>
      </c>
      <c r="AA44" s="17">
        <v>0.04918032884597778</v>
      </c>
      <c r="AB44" s="17">
        <v>0.0517241396009922</v>
      </c>
      <c r="AC44" s="17">
        <v>0.03893952071666718</v>
      </c>
      <c r="AD44" s="17">
        <v>0.03130016103386879</v>
      </c>
      <c r="AE44" s="17">
        <v>0.06033182516694069</v>
      </c>
      <c r="AF44" s="17">
        <v>0.002267573727294803</v>
      </c>
      <c r="AG44" s="17">
        <v>0.0007552870083600283</v>
      </c>
      <c r="AH44" s="9"/>
      <c r="AI44" s="16">
        <f>AVERAGE(M44:V44)</f>
        <v>51.8</v>
      </c>
      <c r="AJ44" s="17">
        <f>AVERAGE(X44:AG44)</f>
        <v>0.04375297743827104</v>
      </c>
    </row>
    <row r="45" ht="15" customHeight="1">
      <c r="A45" t="s" s="15">
        <v>54</v>
      </c>
      <c r="B45" s="16">
        <v>67</v>
      </c>
      <c r="C45" s="16">
        <v>73</v>
      </c>
      <c r="D45" s="16">
        <v>102</v>
      </c>
      <c r="E45" s="16">
        <v>123</v>
      </c>
      <c r="F45" s="16">
        <v>127</v>
      </c>
      <c r="G45" s="16">
        <v>128</v>
      </c>
      <c r="H45" s="16">
        <v>134</v>
      </c>
      <c r="I45" s="16">
        <v>138</v>
      </c>
      <c r="J45" s="16">
        <v>89</v>
      </c>
      <c r="K45" s="16">
        <v>145</v>
      </c>
      <c r="L45" s="16">
        <v>158</v>
      </c>
      <c r="M45" s="16">
        <v>6</v>
      </c>
      <c r="N45" s="16">
        <v>29</v>
      </c>
      <c r="O45" s="16">
        <v>21</v>
      </c>
      <c r="P45" s="16">
        <v>4</v>
      </c>
      <c r="Q45" s="16">
        <v>1</v>
      </c>
      <c r="R45" s="16">
        <v>6</v>
      </c>
      <c r="S45" s="16">
        <v>4</v>
      </c>
      <c r="T45" s="16">
        <v>49</v>
      </c>
      <c r="U45" s="16">
        <v>56</v>
      </c>
      <c r="V45" s="16">
        <v>13</v>
      </c>
      <c r="W45" s="9"/>
      <c r="X45" s="17">
        <v>0.08219178020954132</v>
      </c>
      <c r="Y45" s="17">
        <v>0.2843137383460999</v>
      </c>
      <c r="Z45" s="17">
        <v>0.170731708407402</v>
      </c>
      <c r="AA45" s="17">
        <v>0.03149606287479401</v>
      </c>
      <c r="AB45" s="17">
        <v>0.0078125</v>
      </c>
      <c r="AC45" s="17">
        <v>0.04477611929178238</v>
      </c>
      <c r="AD45" s="17">
        <v>0.02898550778627396</v>
      </c>
      <c r="AE45" s="17">
        <v>0.550561785697937</v>
      </c>
      <c r="AF45" s="17">
        <v>0.3862068951129913</v>
      </c>
      <c r="AG45" s="17">
        <v>0.08227848261594772</v>
      </c>
      <c r="AH45" s="9"/>
      <c r="AI45" s="16">
        <f>AVERAGE(M45:V45)</f>
        <v>18.9</v>
      </c>
      <c r="AJ45" s="17">
        <f>AVERAGE(X45:AG45)</f>
        <v>0.166935458034277</v>
      </c>
    </row>
    <row r="46" ht="15" customHeight="1">
      <c r="A46" t="s" s="15">
        <v>55</v>
      </c>
      <c r="B46" s="16">
        <v>411</v>
      </c>
      <c r="C46" s="16">
        <v>413</v>
      </c>
      <c r="D46" s="16">
        <v>654</v>
      </c>
      <c r="E46" s="16">
        <v>689</v>
      </c>
      <c r="F46" s="16">
        <v>694</v>
      </c>
      <c r="G46" s="16">
        <v>710</v>
      </c>
      <c r="H46" s="16">
        <v>711</v>
      </c>
      <c r="I46" s="16">
        <v>737</v>
      </c>
      <c r="J46" s="16">
        <v>533</v>
      </c>
      <c r="K46" s="16">
        <v>772</v>
      </c>
      <c r="L46" s="16">
        <v>757</v>
      </c>
      <c r="M46" s="16">
        <v>2</v>
      </c>
      <c r="N46" s="16">
        <v>241</v>
      </c>
      <c r="O46" s="16">
        <v>35</v>
      </c>
      <c r="P46" s="16">
        <v>5</v>
      </c>
      <c r="Q46" s="16">
        <v>16</v>
      </c>
      <c r="R46" s="16">
        <v>1</v>
      </c>
      <c r="S46" s="16">
        <v>26</v>
      </c>
      <c r="T46" s="16">
        <v>204</v>
      </c>
      <c r="U46" s="16">
        <v>239</v>
      </c>
      <c r="V46" s="16">
        <v>15</v>
      </c>
      <c r="W46" s="9"/>
      <c r="X46" s="17">
        <v>0.004842615220695734</v>
      </c>
      <c r="Y46" s="17">
        <v>0.3685015141963959</v>
      </c>
      <c r="Z46" s="17">
        <v>0.05079825967550278</v>
      </c>
      <c r="AA46" s="17">
        <v>0.007204610854387283</v>
      </c>
      <c r="AB46" s="17">
        <v>0.02253521047532558</v>
      </c>
      <c r="AC46" s="17">
        <v>0.001406469731591642</v>
      </c>
      <c r="AD46" s="17">
        <v>0.03527815639972687</v>
      </c>
      <c r="AE46" s="17">
        <v>0.3827392160892487</v>
      </c>
      <c r="AF46" s="17">
        <v>0.3095854818820953</v>
      </c>
      <c r="AG46" s="17">
        <v>0.01981505937874317</v>
      </c>
      <c r="AH46" s="9"/>
      <c r="AI46" s="16">
        <f>AVERAGE(M46:V46)</f>
        <v>78.40000000000001</v>
      </c>
      <c r="AJ46" s="17">
        <f>AVERAGE(X46:AG46)</f>
        <v>0.1202706593903713</v>
      </c>
    </row>
    <row r="47" ht="15" customHeight="1">
      <c r="A47" t="s" s="15">
        <v>56</v>
      </c>
      <c r="B47" s="16">
        <v>1131</v>
      </c>
      <c r="C47" s="16">
        <v>1144</v>
      </c>
      <c r="D47" s="16">
        <v>1006</v>
      </c>
      <c r="E47" s="16">
        <v>1052</v>
      </c>
      <c r="F47" s="16">
        <v>1035</v>
      </c>
      <c r="G47" s="16">
        <v>1056</v>
      </c>
      <c r="H47" s="16">
        <v>1061</v>
      </c>
      <c r="I47" s="16">
        <v>1085</v>
      </c>
      <c r="J47" s="16">
        <v>1265</v>
      </c>
      <c r="K47" s="16">
        <v>1119</v>
      </c>
      <c r="L47" s="16">
        <v>1137</v>
      </c>
      <c r="M47" s="16">
        <v>13</v>
      </c>
      <c r="N47" s="16">
        <v>138</v>
      </c>
      <c r="O47" s="16">
        <v>46</v>
      </c>
      <c r="P47" s="16">
        <v>17</v>
      </c>
      <c r="Q47" s="16">
        <v>21</v>
      </c>
      <c r="R47" s="16">
        <v>5</v>
      </c>
      <c r="S47" s="16">
        <v>24</v>
      </c>
      <c r="T47" s="16">
        <v>180</v>
      </c>
      <c r="U47" s="16">
        <v>146</v>
      </c>
      <c r="V47" s="16">
        <v>18</v>
      </c>
      <c r="W47" s="9"/>
      <c r="X47" s="17">
        <v>0.01136363670229912</v>
      </c>
      <c r="Y47" s="17">
        <v>0.1371769458055496</v>
      </c>
      <c r="Z47" s="17">
        <v>0.04372623562812805</v>
      </c>
      <c r="AA47" s="17">
        <v>0.01642512157559395</v>
      </c>
      <c r="AB47" s="17">
        <v>0.01988636329770088</v>
      </c>
      <c r="AC47" s="17">
        <v>0.004712535534054041</v>
      </c>
      <c r="AD47" s="17">
        <v>0.02211981639266014</v>
      </c>
      <c r="AE47" s="17">
        <v>0.1422924846410751</v>
      </c>
      <c r="AF47" s="17">
        <v>0.1304736435413361</v>
      </c>
      <c r="AG47" s="17">
        <v>0.01583113521337509</v>
      </c>
      <c r="AH47" s="9"/>
      <c r="AI47" s="16">
        <f>AVERAGE(M47:V47)</f>
        <v>60.8</v>
      </c>
      <c r="AJ47" s="17">
        <f>AVERAGE(X47:AG47)</f>
        <v>0.05440079183317721</v>
      </c>
    </row>
    <row r="48" ht="15" customHeight="1">
      <c r="A48" t="s" s="15">
        <v>57</v>
      </c>
      <c r="B48" s="16">
        <v>407</v>
      </c>
      <c r="C48" s="16">
        <v>399</v>
      </c>
      <c r="D48" s="16">
        <v>561</v>
      </c>
      <c r="E48" s="16">
        <v>563</v>
      </c>
      <c r="F48" s="16">
        <v>563</v>
      </c>
      <c r="G48" s="16">
        <v>567</v>
      </c>
      <c r="H48" s="16">
        <v>571</v>
      </c>
      <c r="I48" s="16">
        <v>579</v>
      </c>
      <c r="J48" s="16">
        <v>371</v>
      </c>
      <c r="K48" s="16">
        <v>574</v>
      </c>
      <c r="L48" s="16">
        <v>603</v>
      </c>
      <c r="M48" s="16">
        <v>8</v>
      </c>
      <c r="N48" s="16">
        <v>162</v>
      </c>
      <c r="O48" s="16">
        <v>2</v>
      </c>
      <c r="P48" s="16">
        <v>0</v>
      </c>
      <c r="Q48" s="16">
        <v>4</v>
      </c>
      <c r="R48" s="16">
        <v>4</v>
      </c>
      <c r="S48" s="16">
        <v>8</v>
      </c>
      <c r="T48" s="16">
        <v>208</v>
      </c>
      <c r="U48" s="16">
        <v>203</v>
      </c>
      <c r="V48" s="16">
        <v>29</v>
      </c>
      <c r="W48" s="9"/>
      <c r="X48" s="17">
        <v>0.02005012519657612</v>
      </c>
      <c r="Y48" s="17">
        <v>0.2887700498104095</v>
      </c>
      <c r="Z48" s="17">
        <v>0.003552397945895791</v>
      </c>
      <c r="AA48" s="17">
        <v>0</v>
      </c>
      <c r="AB48" s="17">
        <v>0.007054673507809639</v>
      </c>
      <c r="AC48" s="17">
        <v>0.007005253806710243</v>
      </c>
      <c r="AD48" s="17">
        <v>0.01381692569702864</v>
      </c>
      <c r="AE48" s="17">
        <v>0.5606468915939331</v>
      </c>
      <c r="AF48" s="17">
        <v>0.353658527135849</v>
      </c>
      <c r="AG48" s="17">
        <v>0.04809286817908287</v>
      </c>
      <c r="AH48" s="9"/>
      <c r="AI48" s="16">
        <f>AVERAGE(M48:V48)</f>
        <v>62.8</v>
      </c>
      <c r="AJ48" s="17">
        <f>AVERAGE(X48:AG48)</f>
        <v>0.1302647712873295</v>
      </c>
    </row>
    <row r="49" ht="15" customHeight="1">
      <c r="A49" t="s" s="15">
        <v>58</v>
      </c>
      <c r="B49" s="16">
        <v>2903</v>
      </c>
      <c r="C49" s="16">
        <v>2803</v>
      </c>
      <c r="D49" s="16">
        <v>2253</v>
      </c>
      <c r="E49" s="16">
        <v>2235</v>
      </c>
      <c r="F49" s="16">
        <v>2249</v>
      </c>
      <c r="G49" s="16">
        <v>2245</v>
      </c>
      <c r="H49" s="16">
        <v>2284</v>
      </c>
      <c r="I49" s="16">
        <v>2310</v>
      </c>
      <c r="J49" s="16">
        <v>2953</v>
      </c>
      <c r="K49" s="16">
        <v>2415</v>
      </c>
      <c r="L49" s="16">
        <v>2428</v>
      </c>
      <c r="M49" s="16">
        <v>100</v>
      </c>
      <c r="N49" s="16">
        <v>550</v>
      </c>
      <c r="O49" s="16">
        <v>18</v>
      </c>
      <c r="P49" s="16">
        <v>14</v>
      </c>
      <c r="Q49" s="16">
        <v>4</v>
      </c>
      <c r="R49" s="16">
        <v>39</v>
      </c>
      <c r="S49" s="16">
        <v>26</v>
      </c>
      <c r="T49" s="16">
        <v>643</v>
      </c>
      <c r="U49" s="16">
        <v>538</v>
      </c>
      <c r="V49" s="16">
        <v>13</v>
      </c>
      <c r="W49" s="9"/>
      <c r="X49" s="17">
        <v>0.03567606210708618</v>
      </c>
      <c r="Y49" s="17">
        <v>0.2441189587116241</v>
      </c>
      <c r="Z49" s="17">
        <v>0.008053691126406193</v>
      </c>
      <c r="AA49" s="17">
        <v>0.006224988959729671</v>
      </c>
      <c r="AB49" s="17">
        <v>0.001781737199053168</v>
      </c>
      <c r="AC49" s="17">
        <v>0.01707530580461025</v>
      </c>
      <c r="AD49" s="17">
        <v>0.01125541143119335</v>
      </c>
      <c r="AE49" s="17">
        <v>0.2177446633577347</v>
      </c>
      <c r="AF49" s="17">
        <v>0.2227743268013</v>
      </c>
      <c r="AG49" s="17">
        <v>0.005354200955480337</v>
      </c>
      <c r="AH49" s="9"/>
      <c r="AI49" s="16">
        <f>AVERAGE(M49:V49)</f>
        <v>194.5</v>
      </c>
      <c r="AJ49" s="17">
        <f>AVERAGE(X49:AG49)</f>
        <v>0.0770059346454218</v>
      </c>
    </row>
    <row r="50" ht="15" customHeight="1">
      <c r="A50" t="s" s="15">
        <v>59</v>
      </c>
      <c r="B50" s="16">
        <v>404</v>
      </c>
      <c r="C50" s="16">
        <v>401</v>
      </c>
      <c r="D50" s="16">
        <v>411</v>
      </c>
      <c r="E50" s="16">
        <v>421</v>
      </c>
      <c r="F50" s="16">
        <v>439</v>
      </c>
      <c r="G50" s="16">
        <v>435</v>
      </c>
      <c r="H50" s="16">
        <v>427</v>
      </c>
      <c r="I50" s="16">
        <v>444</v>
      </c>
      <c r="J50" s="16">
        <v>468</v>
      </c>
      <c r="K50" s="16">
        <v>487</v>
      </c>
      <c r="L50" s="16">
        <v>502</v>
      </c>
      <c r="M50" s="16">
        <v>3</v>
      </c>
      <c r="N50" s="16">
        <v>10</v>
      </c>
      <c r="O50" s="16">
        <v>10</v>
      </c>
      <c r="P50" s="16">
        <v>18</v>
      </c>
      <c r="Q50" s="16">
        <v>4</v>
      </c>
      <c r="R50" s="16">
        <v>8</v>
      </c>
      <c r="S50" s="16">
        <v>17</v>
      </c>
      <c r="T50" s="16">
        <v>24</v>
      </c>
      <c r="U50" s="16">
        <v>19</v>
      </c>
      <c r="V50" s="16">
        <v>15</v>
      </c>
      <c r="W50" s="9"/>
      <c r="X50" s="17">
        <v>0.007481296546757221</v>
      </c>
      <c r="Y50" s="17">
        <v>0.02433090098202229</v>
      </c>
      <c r="Z50" s="17">
        <v>0.02375296875834465</v>
      </c>
      <c r="AA50" s="17">
        <v>0.04100227728486061</v>
      </c>
      <c r="AB50" s="17">
        <v>0.009195402264595032</v>
      </c>
      <c r="AC50" s="17">
        <v>0.01873536221683025</v>
      </c>
      <c r="AD50" s="17">
        <v>0.03828828781843185</v>
      </c>
      <c r="AE50" s="17">
        <v>0.05128205195069313</v>
      </c>
      <c r="AF50" s="17">
        <v>0.03901437297463417</v>
      </c>
      <c r="AG50" s="17">
        <v>0.02988047897815704</v>
      </c>
      <c r="AH50" s="9"/>
      <c r="AI50" s="16">
        <f>AVERAGE(M50:V50)</f>
        <v>12.8</v>
      </c>
      <c r="AJ50" s="17">
        <f>AVERAGE(X50:AG50)</f>
        <v>0.02829633997753262</v>
      </c>
    </row>
    <row r="51" ht="15" customHeight="1">
      <c r="A51" t="s" s="15">
        <v>60</v>
      </c>
      <c r="B51" s="16">
        <v>2338</v>
      </c>
      <c r="C51" s="16">
        <v>2337</v>
      </c>
      <c r="D51" s="16">
        <v>2222</v>
      </c>
      <c r="E51" s="16">
        <v>2227</v>
      </c>
      <c r="F51" s="16">
        <v>2253</v>
      </c>
      <c r="G51" s="16">
        <v>2266</v>
      </c>
      <c r="H51" s="16">
        <v>2302</v>
      </c>
      <c r="I51" s="16">
        <v>2373</v>
      </c>
      <c r="J51" s="16">
        <v>2474</v>
      </c>
      <c r="K51" s="16">
        <v>2500</v>
      </c>
      <c r="L51" s="16">
        <v>2598</v>
      </c>
      <c r="M51" s="16">
        <v>1</v>
      </c>
      <c r="N51" s="16">
        <v>115</v>
      </c>
      <c r="O51" s="16">
        <v>5</v>
      </c>
      <c r="P51" s="16">
        <v>26</v>
      </c>
      <c r="Q51" s="16">
        <v>13</v>
      </c>
      <c r="R51" s="16">
        <v>36</v>
      </c>
      <c r="S51" s="16">
        <v>71</v>
      </c>
      <c r="T51" s="16">
        <v>101</v>
      </c>
      <c r="U51" s="16">
        <v>26</v>
      </c>
      <c r="V51" s="16">
        <v>98</v>
      </c>
      <c r="W51" s="9"/>
      <c r="X51" s="17">
        <v>0.0004278990090824664</v>
      </c>
      <c r="Y51" s="17">
        <v>0.05175517499446869</v>
      </c>
      <c r="Z51" s="17">
        <v>0.00224517285823822</v>
      </c>
      <c r="AA51" s="17">
        <v>0.01154016889631748</v>
      </c>
      <c r="AB51" s="17">
        <v>0.005736981518566608</v>
      </c>
      <c r="AC51" s="17">
        <v>0.0156385749578476</v>
      </c>
      <c r="AD51" s="17">
        <v>0.0299199316650629</v>
      </c>
      <c r="AE51" s="17">
        <v>0.04082457721233368</v>
      </c>
      <c r="AF51" s="17">
        <v>0.01040000002831221</v>
      </c>
      <c r="AG51" s="17">
        <v>0.03772132471203804</v>
      </c>
      <c r="AH51" s="9"/>
      <c r="AI51" s="16">
        <f>AVERAGE(M51:V51)</f>
        <v>49.2</v>
      </c>
      <c r="AJ51" s="17">
        <f>AVERAGE(X51:AG51)</f>
        <v>0.02062098058522679</v>
      </c>
    </row>
    <row r="52" ht="15" customHeight="1">
      <c r="A52" t="s" s="15">
        <v>61</v>
      </c>
      <c r="B52" s="16">
        <v>221</v>
      </c>
      <c r="C52" s="16">
        <v>209</v>
      </c>
      <c r="D52" s="16">
        <v>413</v>
      </c>
      <c r="E52" s="16">
        <v>427</v>
      </c>
      <c r="F52" s="16">
        <v>438</v>
      </c>
      <c r="G52" s="16">
        <v>458</v>
      </c>
      <c r="H52" s="16">
        <v>442</v>
      </c>
      <c r="I52" s="16">
        <v>449</v>
      </c>
      <c r="J52" s="16">
        <v>248</v>
      </c>
      <c r="K52" s="16">
        <v>425</v>
      </c>
      <c r="L52" s="16">
        <v>403</v>
      </c>
      <c r="M52" s="16">
        <v>12</v>
      </c>
      <c r="N52" s="16">
        <v>204</v>
      </c>
      <c r="O52" s="16">
        <v>14</v>
      </c>
      <c r="P52" s="16">
        <v>11</v>
      </c>
      <c r="Q52" s="16">
        <v>20</v>
      </c>
      <c r="R52" s="16">
        <v>16</v>
      </c>
      <c r="S52" s="16">
        <v>7</v>
      </c>
      <c r="T52" s="16">
        <v>201</v>
      </c>
      <c r="U52" s="16">
        <v>177</v>
      </c>
      <c r="V52" s="16">
        <v>22</v>
      </c>
      <c r="W52" s="9"/>
      <c r="X52" s="17">
        <v>0.05741626769304276</v>
      </c>
      <c r="Y52" s="17">
        <v>0.4939467310905457</v>
      </c>
      <c r="Z52" s="17">
        <v>0.03278688341379166</v>
      </c>
      <c r="AA52" s="17">
        <v>0.0251141544431448</v>
      </c>
      <c r="AB52" s="17">
        <v>0.04366812109947205</v>
      </c>
      <c r="AC52" s="17">
        <v>0.03619909659028053</v>
      </c>
      <c r="AD52" s="17">
        <v>0.01559020020067692</v>
      </c>
      <c r="AE52" s="17">
        <v>0.8104838728904724</v>
      </c>
      <c r="AF52" s="17">
        <v>0.4164705872535706</v>
      </c>
      <c r="AG52" s="17">
        <v>0.05459057167172432</v>
      </c>
      <c r="AH52" s="9"/>
      <c r="AI52" s="16">
        <f>AVERAGE(M52:V52)</f>
        <v>68.40000000000001</v>
      </c>
      <c r="AJ52" s="17">
        <f>AVERAGE(X52:AG52)</f>
        <v>0.1986266486346722</v>
      </c>
    </row>
    <row r="53" ht="15" customHeight="1">
      <c r="A53" t="s" s="15">
        <v>62</v>
      </c>
      <c r="B53" s="16">
        <v>416</v>
      </c>
      <c r="C53" s="16">
        <v>417</v>
      </c>
      <c r="D53" s="16">
        <v>571</v>
      </c>
      <c r="E53" s="16">
        <v>567</v>
      </c>
      <c r="F53" s="16">
        <v>569</v>
      </c>
      <c r="G53" s="16">
        <v>556</v>
      </c>
      <c r="H53" s="16">
        <v>542</v>
      </c>
      <c r="I53" s="16">
        <v>529</v>
      </c>
      <c r="J53" s="16">
        <v>354</v>
      </c>
      <c r="K53" s="16">
        <v>537</v>
      </c>
      <c r="L53" s="16">
        <v>525</v>
      </c>
      <c r="M53" s="16">
        <v>1</v>
      </c>
      <c r="N53" s="16">
        <v>154</v>
      </c>
      <c r="O53" s="16">
        <v>4</v>
      </c>
      <c r="P53" s="16">
        <v>2</v>
      </c>
      <c r="Q53" s="16">
        <v>13</v>
      </c>
      <c r="R53" s="16">
        <v>14</v>
      </c>
      <c r="S53" s="16">
        <v>13</v>
      </c>
      <c r="T53" s="16">
        <v>175</v>
      </c>
      <c r="U53" s="16">
        <v>183</v>
      </c>
      <c r="V53" s="16">
        <v>12</v>
      </c>
      <c r="W53" s="9"/>
      <c r="X53" s="17">
        <v>0.002398081589490175</v>
      </c>
      <c r="Y53" s="17">
        <v>0.269702285528183</v>
      </c>
      <c r="Z53" s="17">
        <v>0.007054673507809639</v>
      </c>
      <c r="AA53" s="17">
        <v>0.003514938522130251</v>
      </c>
      <c r="AB53" s="17">
        <v>0.02338129468262196</v>
      </c>
      <c r="AC53" s="17">
        <v>0.02583025768399239</v>
      </c>
      <c r="AD53" s="17">
        <v>0.02457466907799244</v>
      </c>
      <c r="AE53" s="17">
        <v>0.4943502843379974</v>
      </c>
      <c r="AF53" s="17">
        <v>0.3407821357250214</v>
      </c>
      <c r="AG53" s="17">
        <v>0.02285714261233807</v>
      </c>
      <c r="AH53" s="9"/>
      <c r="AI53" s="16">
        <f>AVERAGE(M53:V53)</f>
        <v>57.1</v>
      </c>
      <c r="AJ53" s="17">
        <f>AVERAGE(X53:AG53)</f>
        <v>0.1214445763267577</v>
      </c>
    </row>
    <row r="54" ht="15" customHeight="1">
      <c r="A54" t="s" s="15">
        <v>63</v>
      </c>
      <c r="B54" s="16">
        <v>856</v>
      </c>
      <c r="C54" s="16">
        <v>886</v>
      </c>
      <c r="D54" s="16">
        <v>1262</v>
      </c>
      <c r="E54" s="16">
        <v>1287</v>
      </c>
      <c r="F54" s="16">
        <v>1280</v>
      </c>
      <c r="G54" s="16">
        <v>1317</v>
      </c>
      <c r="H54" s="16">
        <v>1346</v>
      </c>
      <c r="I54" s="16">
        <v>1385</v>
      </c>
      <c r="J54" s="16">
        <v>953</v>
      </c>
      <c r="K54" s="16">
        <v>1509</v>
      </c>
      <c r="L54" s="16">
        <v>1549</v>
      </c>
      <c r="M54" s="16">
        <v>30</v>
      </c>
      <c r="N54" s="16">
        <v>376</v>
      </c>
      <c r="O54" s="16">
        <v>25</v>
      </c>
      <c r="P54" s="16">
        <v>7</v>
      </c>
      <c r="Q54" s="16">
        <v>37</v>
      </c>
      <c r="R54" s="16">
        <v>29</v>
      </c>
      <c r="S54" s="16">
        <v>39</v>
      </c>
      <c r="T54" s="16">
        <v>432</v>
      </c>
      <c r="U54" s="16">
        <v>556</v>
      </c>
      <c r="V54" s="16">
        <v>40</v>
      </c>
      <c r="W54" s="9"/>
      <c r="X54" s="17">
        <v>0.03386004641652107</v>
      </c>
      <c r="Y54" s="17">
        <v>0.2979397773742676</v>
      </c>
      <c r="Z54" s="17">
        <v>0.01942501962184906</v>
      </c>
      <c r="AA54" s="17">
        <v>0.005468749906867743</v>
      </c>
      <c r="AB54" s="17">
        <v>0.02809415385127068</v>
      </c>
      <c r="AC54" s="17">
        <v>0.02154531888663769</v>
      </c>
      <c r="AD54" s="17">
        <v>0.02815884537994862</v>
      </c>
      <c r="AE54" s="17">
        <v>0.4533053636550903</v>
      </c>
      <c r="AF54" s="17">
        <v>0.3684559166431427</v>
      </c>
      <c r="AG54" s="17">
        <v>0.02582311257719994</v>
      </c>
      <c r="AH54" s="9"/>
      <c r="AI54" s="16">
        <f>AVERAGE(M54:V54)</f>
        <v>157.1</v>
      </c>
      <c r="AJ54" s="17">
        <f>AVERAGE(X54:AG54)</f>
        <v>0.1282076304312795</v>
      </c>
    </row>
    <row r="55" ht="15" customHeight="1">
      <c r="A55" t="s" s="15">
        <v>64</v>
      </c>
      <c r="B55" s="16">
        <v>221</v>
      </c>
      <c r="C55" s="16">
        <v>234</v>
      </c>
      <c r="D55" s="16">
        <v>244</v>
      </c>
      <c r="E55" s="16">
        <v>245</v>
      </c>
      <c r="F55" s="16">
        <v>257</v>
      </c>
      <c r="G55" s="16">
        <v>267</v>
      </c>
      <c r="H55" s="16">
        <v>285</v>
      </c>
      <c r="I55" s="16">
        <v>279</v>
      </c>
      <c r="J55" s="16">
        <v>276</v>
      </c>
      <c r="K55" s="16">
        <v>273</v>
      </c>
      <c r="L55" s="16">
        <v>277</v>
      </c>
      <c r="M55" s="16">
        <v>13</v>
      </c>
      <c r="N55" s="16">
        <v>10</v>
      </c>
      <c r="O55" s="16">
        <v>1</v>
      </c>
      <c r="P55" s="16">
        <v>12</v>
      </c>
      <c r="Q55" s="16">
        <v>10</v>
      </c>
      <c r="R55" s="16">
        <v>18</v>
      </c>
      <c r="S55" s="16">
        <v>6</v>
      </c>
      <c r="T55" s="16">
        <v>3</v>
      </c>
      <c r="U55" s="16">
        <v>3</v>
      </c>
      <c r="V55" s="16">
        <v>4</v>
      </c>
      <c r="W55" s="9"/>
      <c r="X55" s="17">
        <v>0.0555555559694767</v>
      </c>
      <c r="Y55" s="17">
        <v>0.04098360612988472</v>
      </c>
      <c r="Z55" s="17">
        <v>0.004081632476300001</v>
      </c>
      <c r="AA55" s="17">
        <v>0.04669260606169701</v>
      </c>
      <c r="AB55" s="17">
        <v>0.03745318204164505</v>
      </c>
      <c r="AC55" s="17">
        <v>0.06315789371728897</v>
      </c>
      <c r="AD55" s="17">
        <v>0.02150537632405758</v>
      </c>
      <c r="AE55" s="17">
        <v>0.01086956541985273</v>
      </c>
      <c r="AF55" s="17">
        <v>0.01098901126533747</v>
      </c>
      <c r="AG55" s="17">
        <v>0.01444043312221766</v>
      </c>
      <c r="AH55" s="9"/>
      <c r="AI55" s="16">
        <f>AVERAGE(M55:V55)</f>
        <v>8</v>
      </c>
      <c r="AJ55" s="17">
        <f>AVERAGE(X55:AG55)</f>
        <v>0.03057288625277579</v>
      </c>
    </row>
    <row r="56" ht="15" customHeight="1">
      <c r="A56" t="s" s="15">
        <v>65</v>
      </c>
      <c r="B56" s="16">
        <v>1052</v>
      </c>
      <c r="C56" s="16">
        <v>1076</v>
      </c>
      <c r="D56" s="16">
        <v>1122</v>
      </c>
      <c r="E56" s="16">
        <v>1117</v>
      </c>
      <c r="F56" s="16">
        <v>1147</v>
      </c>
      <c r="G56" s="16">
        <v>1179</v>
      </c>
      <c r="H56" s="16">
        <v>1231</v>
      </c>
      <c r="I56" s="16">
        <v>1256</v>
      </c>
      <c r="J56" s="16">
        <v>1250</v>
      </c>
      <c r="K56" s="16">
        <v>1240</v>
      </c>
      <c r="L56" s="16">
        <v>1230</v>
      </c>
      <c r="M56" s="16">
        <v>24</v>
      </c>
      <c r="N56" s="16">
        <v>46</v>
      </c>
      <c r="O56" s="16">
        <v>5</v>
      </c>
      <c r="P56" s="16">
        <v>30</v>
      </c>
      <c r="Q56" s="16">
        <v>32</v>
      </c>
      <c r="R56" s="16">
        <v>52</v>
      </c>
      <c r="S56" s="16">
        <v>25</v>
      </c>
      <c r="T56" s="16">
        <v>6</v>
      </c>
      <c r="U56" s="16">
        <v>10</v>
      </c>
      <c r="V56" s="16">
        <v>10</v>
      </c>
      <c r="W56" s="9"/>
      <c r="X56" s="17">
        <v>0.02230483293533325</v>
      </c>
      <c r="Y56" s="17">
        <v>0.04099821671843529</v>
      </c>
      <c r="Z56" s="17">
        <v>0.004476275760680437</v>
      </c>
      <c r="AA56" s="17">
        <v>0.02615518681704998</v>
      </c>
      <c r="AB56" s="17">
        <v>0.02714164555072784</v>
      </c>
      <c r="AC56" s="17">
        <v>0.04224207997322083</v>
      </c>
      <c r="AD56" s="17">
        <v>0.01990445889532566</v>
      </c>
      <c r="AE56" s="17">
        <v>0.004800000227987766</v>
      </c>
      <c r="AF56" s="17">
        <v>0.008064515888690948</v>
      </c>
      <c r="AG56" s="17">
        <v>0.008130080997943878</v>
      </c>
      <c r="AH56" s="9"/>
      <c r="AI56" s="16">
        <f>AVERAGE(M56:V56)</f>
        <v>24</v>
      </c>
      <c r="AJ56" s="17">
        <f>AVERAGE(X56:AG56)</f>
        <v>0.02042172937653959</v>
      </c>
    </row>
    <row r="57" ht="15" customHeight="1">
      <c r="A57" t="s" s="15">
        <v>66</v>
      </c>
      <c r="B57" s="16">
        <v>458</v>
      </c>
      <c r="C57" s="16">
        <v>461</v>
      </c>
      <c r="D57" s="16">
        <v>554</v>
      </c>
      <c r="E57" s="16">
        <v>574</v>
      </c>
      <c r="F57" s="16">
        <v>567</v>
      </c>
      <c r="G57" s="16">
        <v>552</v>
      </c>
      <c r="H57" s="16">
        <v>543</v>
      </c>
      <c r="I57" s="16">
        <v>542</v>
      </c>
      <c r="J57" s="16">
        <v>500</v>
      </c>
      <c r="K57" s="16">
        <v>598</v>
      </c>
      <c r="L57" s="16">
        <v>589</v>
      </c>
      <c r="M57" s="16">
        <v>3</v>
      </c>
      <c r="N57" s="16">
        <v>93</v>
      </c>
      <c r="O57" s="16">
        <v>20</v>
      </c>
      <c r="P57" s="16">
        <v>7</v>
      </c>
      <c r="Q57" s="16">
        <v>15</v>
      </c>
      <c r="R57" s="16">
        <v>9</v>
      </c>
      <c r="S57" s="16">
        <v>1</v>
      </c>
      <c r="T57" s="16">
        <v>42</v>
      </c>
      <c r="U57" s="16">
        <v>98</v>
      </c>
      <c r="V57" s="16">
        <v>9</v>
      </c>
      <c r="W57" s="9"/>
      <c r="X57" s="17">
        <v>0.006507592275738716</v>
      </c>
      <c r="Y57" s="17">
        <v>0.1678700298070908</v>
      </c>
      <c r="Z57" s="17">
        <v>0.03484320640563965</v>
      </c>
      <c r="AA57" s="17">
        <v>0.01234567910432816</v>
      </c>
      <c r="AB57" s="17">
        <v>0.02717391215264797</v>
      </c>
      <c r="AC57" s="17">
        <v>0.01657458581030369</v>
      </c>
      <c r="AD57" s="17">
        <v>0.001845018472522497</v>
      </c>
      <c r="AE57" s="17">
        <v>0.08399999886751175</v>
      </c>
      <c r="AF57" s="17">
        <v>0.1638796031475067</v>
      </c>
      <c r="AG57" s="17">
        <v>0.01528013590723276</v>
      </c>
      <c r="AH57" s="9"/>
      <c r="AI57" s="16">
        <f>AVERAGE(M57:V57)</f>
        <v>29.7</v>
      </c>
      <c r="AJ57" s="17">
        <f>AVERAGE(X57:AG57)</f>
        <v>0.05303197619505227</v>
      </c>
    </row>
    <row r="58" ht="15" customHeight="1">
      <c r="A58" t="s" s="15">
        <v>67</v>
      </c>
      <c r="B58" s="16">
        <v>60</v>
      </c>
      <c r="C58" s="16">
        <v>49</v>
      </c>
      <c r="D58" s="16">
        <v>78</v>
      </c>
      <c r="E58" s="16">
        <v>75</v>
      </c>
      <c r="F58" s="16">
        <v>72</v>
      </c>
      <c r="G58" s="16">
        <v>80</v>
      </c>
      <c r="H58" s="16">
        <v>75</v>
      </c>
      <c r="I58" s="16">
        <v>68</v>
      </c>
      <c r="J58" s="16">
        <v>49</v>
      </c>
      <c r="K58" s="16">
        <v>84</v>
      </c>
      <c r="L58" s="16">
        <v>101</v>
      </c>
      <c r="M58" s="16">
        <v>11</v>
      </c>
      <c r="N58" s="16">
        <v>29</v>
      </c>
      <c r="O58" s="16">
        <v>3</v>
      </c>
      <c r="P58" s="16">
        <v>3</v>
      </c>
      <c r="Q58" s="16">
        <v>8</v>
      </c>
      <c r="R58" s="16">
        <v>5</v>
      </c>
      <c r="S58" s="16">
        <v>7</v>
      </c>
      <c r="T58" s="16">
        <v>19</v>
      </c>
      <c r="U58" s="16">
        <v>35</v>
      </c>
      <c r="V58" s="16">
        <v>17</v>
      </c>
      <c r="W58" s="9"/>
      <c r="X58" s="17">
        <v>0.2244897931814194</v>
      </c>
      <c r="Y58" s="17">
        <v>0.3717948794364929</v>
      </c>
      <c r="Z58" s="17">
        <v>0.03999999910593033</v>
      </c>
      <c r="AA58" s="17">
        <v>0.0416666679084301</v>
      </c>
      <c r="AB58" s="17">
        <v>0.1000000014901161</v>
      </c>
      <c r="AC58" s="17">
        <v>0.06666667014360428</v>
      </c>
      <c r="AD58" s="17">
        <v>0.1029411777853966</v>
      </c>
      <c r="AE58" s="17">
        <v>0.3877550959587097</v>
      </c>
      <c r="AF58" s="17">
        <v>0.4166666567325592</v>
      </c>
      <c r="AG58" s="17">
        <v>0.1683168262243271</v>
      </c>
      <c r="AH58" s="9"/>
      <c r="AI58" s="16">
        <f>AVERAGE(M58:V58)</f>
        <v>13.7</v>
      </c>
      <c r="AJ58" s="17">
        <f>AVERAGE(X58:AG58)</f>
        <v>0.1920297767966986</v>
      </c>
    </row>
    <row r="59" ht="15" customHeight="1">
      <c r="A59" t="s" s="15">
        <v>68</v>
      </c>
      <c r="B59" s="16">
        <v>712</v>
      </c>
      <c r="C59" s="16">
        <v>707</v>
      </c>
      <c r="D59" s="16">
        <v>624</v>
      </c>
      <c r="E59" s="16">
        <v>653</v>
      </c>
      <c r="F59" s="16">
        <v>669</v>
      </c>
      <c r="G59" s="16">
        <v>685</v>
      </c>
      <c r="H59" s="16">
        <v>663</v>
      </c>
      <c r="I59" s="16">
        <v>665</v>
      </c>
      <c r="J59" s="16">
        <v>767</v>
      </c>
      <c r="K59" s="16">
        <v>632</v>
      </c>
      <c r="L59" s="16">
        <v>614</v>
      </c>
      <c r="M59" s="16">
        <v>5</v>
      </c>
      <c r="N59" s="16">
        <v>83</v>
      </c>
      <c r="O59" s="16">
        <v>29</v>
      </c>
      <c r="P59" s="16">
        <v>16</v>
      </c>
      <c r="Q59" s="16">
        <v>16</v>
      </c>
      <c r="R59" s="16">
        <v>22</v>
      </c>
      <c r="S59" s="16">
        <v>2</v>
      </c>
      <c r="T59" s="16">
        <v>102</v>
      </c>
      <c r="U59" s="16">
        <v>135</v>
      </c>
      <c r="V59" s="16">
        <v>18</v>
      </c>
      <c r="W59" s="9"/>
      <c r="X59" s="17">
        <v>0.007072135806083679</v>
      </c>
      <c r="Y59" s="17">
        <v>0.1330128163099289</v>
      </c>
      <c r="Z59" s="17">
        <v>0.04441041499376297</v>
      </c>
      <c r="AA59" s="17">
        <v>0.02391629293560982</v>
      </c>
      <c r="AB59" s="17">
        <v>0.02335766330361366</v>
      </c>
      <c r="AC59" s="17">
        <v>0.03318250551819801</v>
      </c>
      <c r="AD59" s="17">
        <v>0.003007518826052547</v>
      </c>
      <c r="AE59" s="17">
        <v>0.1329856514930725</v>
      </c>
      <c r="AF59" s="17">
        <v>0.213607594370842</v>
      </c>
      <c r="AG59" s="17">
        <v>0.02931596152484417</v>
      </c>
      <c r="AH59" s="9"/>
      <c r="AI59" s="16">
        <f>AVERAGE(M59:V59)</f>
        <v>42.8</v>
      </c>
      <c r="AJ59" s="17">
        <f>AVERAGE(X59:AG59)</f>
        <v>0.06438685550820082</v>
      </c>
    </row>
    <row r="60" ht="15" customHeight="1">
      <c r="A60" t="s" s="15">
        <v>69</v>
      </c>
      <c r="B60" s="16">
        <v>409</v>
      </c>
      <c r="C60" s="16">
        <v>409</v>
      </c>
      <c r="D60" s="16">
        <v>382</v>
      </c>
      <c r="E60" s="16">
        <v>379</v>
      </c>
      <c r="F60" s="16">
        <v>396</v>
      </c>
      <c r="G60" s="16">
        <v>405</v>
      </c>
      <c r="H60" s="16">
        <v>392</v>
      </c>
      <c r="I60" s="16">
        <v>397</v>
      </c>
      <c r="J60" s="16">
        <v>410</v>
      </c>
      <c r="K60" s="16">
        <v>420</v>
      </c>
      <c r="L60" s="16">
        <v>441</v>
      </c>
      <c r="M60" s="16">
        <v>0</v>
      </c>
      <c r="N60" s="16">
        <v>27</v>
      </c>
      <c r="O60" s="16">
        <v>3</v>
      </c>
      <c r="P60" s="16">
        <v>17</v>
      </c>
      <c r="Q60" s="16">
        <v>9</v>
      </c>
      <c r="R60" s="16">
        <v>13</v>
      </c>
      <c r="S60" s="16">
        <v>5</v>
      </c>
      <c r="T60" s="16">
        <v>13</v>
      </c>
      <c r="U60" s="16">
        <v>10</v>
      </c>
      <c r="V60" s="16">
        <v>21</v>
      </c>
      <c r="W60" s="9"/>
      <c r="X60" s="17">
        <v>0</v>
      </c>
      <c r="Y60" s="17">
        <v>0.07068062573671341</v>
      </c>
      <c r="Z60" s="17">
        <v>0.007915567606687546</v>
      </c>
      <c r="AA60" s="17">
        <v>0.04292929172515869</v>
      </c>
      <c r="AB60" s="17">
        <v>0.02222222276031971</v>
      </c>
      <c r="AC60" s="17">
        <v>0.03316326439380646</v>
      </c>
      <c r="AD60" s="17">
        <v>0.01259445864707232</v>
      </c>
      <c r="AE60" s="17">
        <v>0.03170731663703918</v>
      </c>
      <c r="AF60" s="17">
        <v>0.02380952425301075</v>
      </c>
      <c r="AG60" s="17">
        <v>0.0476190485060215</v>
      </c>
      <c r="AH60" s="9"/>
      <c r="AI60" s="16">
        <f>AVERAGE(M60:V60)</f>
        <v>11.8</v>
      </c>
      <c r="AJ60" s="17">
        <f>AVERAGE(X60:AG60)</f>
        <v>0.02926413202658296</v>
      </c>
    </row>
    <row r="61" ht="15" customHeight="1">
      <c r="A61" t="s" s="15">
        <v>70</v>
      </c>
      <c r="B61" s="16">
        <v>61</v>
      </c>
      <c r="C61" s="16">
        <v>63</v>
      </c>
      <c r="D61" s="16">
        <v>118</v>
      </c>
      <c r="E61" s="16">
        <v>127</v>
      </c>
      <c r="F61" s="16">
        <v>131</v>
      </c>
      <c r="G61" s="16">
        <v>142</v>
      </c>
      <c r="H61" s="16">
        <v>138</v>
      </c>
      <c r="I61" s="16">
        <v>152</v>
      </c>
      <c r="J61" s="16">
        <v>77</v>
      </c>
      <c r="K61" s="16">
        <v>169</v>
      </c>
      <c r="L61" s="16">
        <v>170</v>
      </c>
      <c r="M61" s="16">
        <v>2</v>
      </c>
      <c r="N61" s="16">
        <v>55</v>
      </c>
      <c r="O61" s="16">
        <v>9</v>
      </c>
      <c r="P61" s="16">
        <v>4</v>
      </c>
      <c r="Q61" s="16">
        <v>11</v>
      </c>
      <c r="R61" s="16">
        <v>4</v>
      </c>
      <c r="S61" s="16">
        <v>14</v>
      </c>
      <c r="T61" s="16">
        <v>75</v>
      </c>
      <c r="U61" s="16">
        <v>92</v>
      </c>
      <c r="V61" s="16">
        <v>1</v>
      </c>
      <c r="W61" s="9"/>
      <c r="X61" s="17">
        <v>0.0317460335791111</v>
      </c>
      <c r="Y61" s="17">
        <v>0.4661017060279846</v>
      </c>
      <c r="Z61" s="17">
        <v>0.07086614519357681</v>
      </c>
      <c r="AA61" s="17">
        <v>0.03053435124456882</v>
      </c>
      <c r="AB61" s="17">
        <v>0.07746478915214539</v>
      </c>
      <c r="AC61" s="17">
        <v>0.02898550778627396</v>
      </c>
      <c r="AD61" s="17">
        <v>0.09210526198148727</v>
      </c>
      <c r="AE61" s="17">
        <v>0.9740259647369385</v>
      </c>
      <c r="AF61" s="17">
        <v>0.5443786978721619</v>
      </c>
      <c r="AG61" s="17">
        <v>0.0058823530562222</v>
      </c>
      <c r="AH61" s="9"/>
      <c r="AI61" s="16">
        <f>AVERAGE(M61:V61)</f>
        <v>26.7</v>
      </c>
      <c r="AJ61" s="17">
        <f>AVERAGE(X61:AG61)</f>
        <v>0.2322090810630471</v>
      </c>
    </row>
    <row r="62" ht="15" customHeight="1">
      <c r="A62" t="s" s="15">
        <v>71</v>
      </c>
      <c r="B62" s="16">
        <v>1128</v>
      </c>
      <c r="C62" s="16">
        <v>1142</v>
      </c>
      <c r="D62" s="16">
        <v>1102</v>
      </c>
      <c r="E62" s="16">
        <v>1146</v>
      </c>
      <c r="F62" s="16">
        <v>1131</v>
      </c>
      <c r="G62" s="16">
        <v>1154</v>
      </c>
      <c r="H62" s="16">
        <v>1153</v>
      </c>
      <c r="I62" s="16">
        <v>1219</v>
      </c>
      <c r="J62" s="16">
        <v>1366</v>
      </c>
      <c r="K62" s="16">
        <v>1259</v>
      </c>
      <c r="L62" s="16">
        <v>1263</v>
      </c>
      <c r="M62" s="16">
        <v>14</v>
      </c>
      <c r="N62" s="16">
        <v>40</v>
      </c>
      <c r="O62" s="16">
        <v>44</v>
      </c>
      <c r="P62" s="16">
        <v>15</v>
      </c>
      <c r="Q62" s="16">
        <v>23</v>
      </c>
      <c r="R62" s="16">
        <v>1</v>
      </c>
      <c r="S62" s="16">
        <v>66</v>
      </c>
      <c r="T62" s="16">
        <v>147</v>
      </c>
      <c r="U62" s="16">
        <v>107</v>
      </c>
      <c r="V62" s="16">
        <v>4</v>
      </c>
      <c r="W62" s="9"/>
      <c r="X62" s="17">
        <v>0.01225919462740421</v>
      </c>
      <c r="Y62" s="17">
        <v>0.03629764169454575</v>
      </c>
      <c r="Z62" s="17">
        <v>0.03839441388845444</v>
      </c>
      <c r="AA62" s="17">
        <v>0.01326259970664978</v>
      </c>
      <c r="AB62" s="17">
        <v>0.01993067562580109</v>
      </c>
      <c r="AC62" s="17">
        <v>0.0008673027041368186</v>
      </c>
      <c r="AD62" s="17">
        <v>0.05414273962378502</v>
      </c>
      <c r="AE62" s="17">
        <v>0.1076134666800499</v>
      </c>
      <c r="AF62" s="17">
        <v>0.08498808741569519</v>
      </c>
      <c r="AG62" s="17">
        <v>0.003167062532156706</v>
      </c>
      <c r="AH62" s="9"/>
      <c r="AI62" s="16">
        <f>AVERAGE(M62:V62)</f>
        <v>46.1</v>
      </c>
      <c r="AJ62" s="17">
        <f>AVERAGE(X62:AG62)</f>
        <v>0.03709231844986789</v>
      </c>
    </row>
    <row r="63" ht="15" customHeight="1">
      <c r="A63" t="s" s="15">
        <v>72</v>
      </c>
      <c r="B63" s="16">
        <v>564</v>
      </c>
      <c r="C63" s="16">
        <v>563</v>
      </c>
      <c r="D63" s="16">
        <v>536</v>
      </c>
      <c r="E63" s="16">
        <v>520</v>
      </c>
      <c r="F63" s="16">
        <v>526</v>
      </c>
      <c r="G63" s="16">
        <v>527</v>
      </c>
      <c r="H63" s="16">
        <v>570</v>
      </c>
      <c r="I63" s="16">
        <v>597</v>
      </c>
      <c r="J63" s="16">
        <v>631</v>
      </c>
      <c r="K63" s="16">
        <v>631</v>
      </c>
      <c r="L63" s="16">
        <v>647</v>
      </c>
      <c r="M63" s="16">
        <v>1</v>
      </c>
      <c r="N63" s="16">
        <v>27</v>
      </c>
      <c r="O63" s="16">
        <v>16</v>
      </c>
      <c r="P63" s="16">
        <v>6</v>
      </c>
      <c r="Q63" s="16">
        <v>1</v>
      </c>
      <c r="R63" s="16">
        <v>43</v>
      </c>
      <c r="S63" s="16">
        <v>27</v>
      </c>
      <c r="T63" s="16">
        <v>34</v>
      </c>
      <c r="U63" s="16">
        <v>0</v>
      </c>
      <c r="V63" s="16">
        <v>16</v>
      </c>
      <c r="W63" s="9"/>
      <c r="X63" s="17">
        <v>0.001776198972947896</v>
      </c>
      <c r="Y63" s="17">
        <v>0.0503731332719326</v>
      </c>
      <c r="Z63" s="17">
        <v>0.03076923079788685</v>
      </c>
      <c r="AA63" s="17">
        <v>0.01140684448182583</v>
      </c>
      <c r="AB63" s="17">
        <v>0.001897533191367984</v>
      </c>
      <c r="AC63" s="17">
        <v>0.07543859630823135</v>
      </c>
      <c r="AD63" s="17">
        <v>0.04522613063454628</v>
      </c>
      <c r="AE63" s="17">
        <v>0.05388272553682327</v>
      </c>
      <c r="AF63" s="17">
        <v>0</v>
      </c>
      <c r="AG63" s="17">
        <v>0.02472952008247375</v>
      </c>
      <c r="AH63" s="9"/>
      <c r="AI63" s="16">
        <f>AVERAGE(M63:V63)</f>
        <v>17.1</v>
      </c>
      <c r="AJ63" s="17">
        <f>AVERAGE(X63:AG63)</f>
        <v>0.02954999132780358</v>
      </c>
    </row>
    <row r="64" ht="15" customHeight="1">
      <c r="A64" t="s" s="15">
        <v>73</v>
      </c>
      <c r="B64" s="16">
        <v>146</v>
      </c>
      <c r="C64" s="16">
        <v>163</v>
      </c>
      <c r="D64" s="16">
        <v>157</v>
      </c>
      <c r="E64" s="16">
        <v>155</v>
      </c>
      <c r="F64" s="16">
        <v>156</v>
      </c>
      <c r="G64" s="16">
        <v>182</v>
      </c>
      <c r="H64" s="16">
        <v>194</v>
      </c>
      <c r="I64" s="16">
        <v>206</v>
      </c>
      <c r="J64" s="16">
        <v>199</v>
      </c>
      <c r="K64" s="16">
        <v>207</v>
      </c>
      <c r="L64" s="16">
        <v>215</v>
      </c>
      <c r="M64" s="16">
        <v>17</v>
      </c>
      <c r="N64" s="16">
        <v>6</v>
      </c>
      <c r="O64" s="16">
        <v>2</v>
      </c>
      <c r="P64" s="16">
        <v>1</v>
      </c>
      <c r="Q64" s="16">
        <v>26</v>
      </c>
      <c r="R64" s="16">
        <v>12</v>
      </c>
      <c r="S64" s="16">
        <v>12</v>
      </c>
      <c r="T64" s="16">
        <v>7</v>
      </c>
      <c r="U64" s="16">
        <v>8</v>
      </c>
      <c r="V64" s="16">
        <v>8</v>
      </c>
      <c r="W64" s="9"/>
      <c r="X64" s="17">
        <v>0.10429447889328</v>
      </c>
      <c r="Y64" s="17">
        <v>0.03821656107902527</v>
      </c>
      <c r="Z64" s="17">
        <v>0.01290322560817003</v>
      </c>
      <c r="AA64" s="17">
        <v>0.006410256493836641</v>
      </c>
      <c r="AB64" s="17">
        <v>0.1428571492433548</v>
      </c>
      <c r="AC64" s="17">
        <v>0.06185567006468773</v>
      </c>
      <c r="AD64" s="17">
        <v>0.05825242772698402</v>
      </c>
      <c r="AE64" s="17">
        <v>0.0351758785545826</v>
      </c>
      <c r="AF64" s="17">
        <v>0.03864734247326851</v>
      </c>
      <c r="AG64" s="17">
        <v>0.03720930218696594</v>
      </c>
      <c r="AH64" s="9"/>
      <c r="AI64" s="16">
        <f>AVERAGE(M64:V64)</f>
        <v>9.9</v>
      </c>
      <c r="AJ64" s="17">
        <f>AVERAGE(X64:AG64)</f>
        <v>0.05358222923241555</v>
      </c>
    </row>
    <row r="65" ht="15" customHeight="1">
      <c r="A65" t="s" s="15">
        <v>74</v>
      </c>
      <c r="B65" s="16">
        <v>673</v>
      </c>
      <c r="C65" s="16">
        <v>666</v>
      </c>
      <c r="D65" s="16">
        <v>651</v>
      </c>
      <c r="E65" s="16">
        <v>636</v>
      </c>
      <c r="F65" s="16">
        <v>647</v>
      </c>
      <c r="G65" s="16">
        <v>640</v>
      </c>
      <c r="H65" s="16">
        <v>619</v>
      </c>
      <c r="I65" s="16">
        <v>618</v>
      </c>
      <c r="J65" s="16">
        <v>667</v>
      </c>
      <c r="K65" s="16">
        <v>665</v>
      </c>
      <c r="L65" s="16">
        <v>735</v>
      </c>
      <c r="M65" s="16">
        <v>7</v>
      </c>
      <c r="N65" s="16">
        <v>15</v>
      </c>
      <c r="O65" s="16">
        <v>15</v>
      </c>
      <c r="P65" s="16">
        <v>11</v>
      </c>
      <c r="Q65" s="16">
        <v>7</v>
      </c>
      <c r="R65" s="16">
        <v>21</v>
      </c>
      <c r="S65" s="16">
        <v>1</v>
      </c>
      <c r="T65" s="16">
        <v>49</v>
      </c>
      <c r="U65" s="16">
        <v>2</v>
      </c>
      <c r="V65" s="16">
        <v>70</v>
      </c>
      <c r="W65" s="9"/>
      <c r="X65" s="17">
        <v>0.01051051076501608</v>
      </c>
      <c r="Y65" s="17">
        <v>0.02304147556424141</v>
      </c>
      <c r="Z65" s="17">
        <v>0.02358490601181984</v>
      </c>
      <c r="AA65" s="17">
        <v>0.01700154505670071</v>
      </c>
      <c r="AB65" s="17">
        <v>0.01093749981373549</v>
      </c>
      <c r="AC65" s="17">
        <v>0.03392568603157997</v>
      </c>
      <c r="AD65" s="17">
        <v>0.00161812303122133</v>
      </c>
      <c r="AE65" s="17">
        <v>0.07346326857805252</v>
      </c>
      <c r="AF65" s="17">
        <v>0.003007518826052547</v>
      </c>
      <c r="AG65" s="17">
        <v>0.095238097012043</v>
      </c>
      <c r="AH65" s="9"/>
      <c r="AI65" s="16">
        <f>AVERAGE(M65:V65)</f>
        <v>19.8</v>
      </c>
      <c r="AJ65" s="17">
        <f>AVERAGE(X65:AG65)</f>
        <v>0.02923286306904629</v>
      </c>
    </row>
    <row r="66" ht="15" customHeight="1">
      <c r="A66" t="s" s="15">
        <v>75</v>
      </c>
      <c r="B66" s="16">
        <v>1253</v>
      </c>
      <c r="C66" s="16">
        <v>1230</v>
      </c>
      <c r="D66" s="16">
        <v>1280</v>
      </c>
      <c r="E66" s="16">
        <v>1247</v>
      </c>
      <c r="F66" s="16">
        <v>1255</v>
      </c>
      <c r="G66" s="16">
        <v>1265</v>
      </c>
      <c r="H66" s="16">
        <v>1280</v>
      </c>
      <c r="I66" s="16">
        <v>1360</v>
      </c>
      <c r="J66" s="16">
        <v>1337</v>
      </c>
      <c r="K66" s="16">
        <v>1385</v>
      </c>
      <c r="L66" s="16">
        <v>1372</v>
      </c>
      <c r="M66" s="16">
        <v>23</v>
      </c>
      <c r="N66" s="16">
        <v>50</v>
      </c>
      <c r="O66" s="16">
        <v>33</v>
      </c>
      <c r="P66" s="16">
        <v>8</v>
      </c>
      <c r="Q66" s="16">
        <v>10</v>
      </c>
      <c r="R66" s="16">
        <v>15</v>
      </c>
      <c r="S66" s="16">
        <v>80</v>
      </c>
      <c r="T66" s="16">
        <v>23</v>
      </c>
      <c r="U66" s="16">
        <v>48</v>
      </c>
      <c r="V66" s="16">
        <v>13</v>
      </c>
      <c r="W66" s="9"/>
      <c r="X66" s="17">
        <v>0.01869918778538704</v>
      </c>
      <c r="Y66" s="17">
        <v>0.0390625</v>
      </c>
      <c r="Z66" s="17">
        <v>0.02646351233124733</v>
      </c>
      <c r="AA66" s="17">
        <v>0.006374502088874578</v>
      </c>
      <c r="AB66" s="17">
        <v>0.007905138656497002</v>
      </c>
      <c r="AC66" s="17">
        <v>0.01171875</v>
      </c>
      <c r="AD66" s="17">
        <v>0.05882352963089943</v>
      </c>
      <c r="AE66" s="17">
        <v>0.01720269210636616</v>
      </c>
      <c r="AF66" s="17">
        <v>0.03465703874826431</v>
      </c>
      <c r="AG66" s="17">
        <v>0.009475219063460827</v>
      </c>
      <c r="AH66" s="9"/>
      <c r="AI66" s="16">
        <f>AVERAGE(M66:V66)</f>
        <v>30.3</v>
      </c>
      <c r="AJ66" s="17">
        <f>AVERAGE(X66:AG66)</f>
        <v>0.02303820704109967</v>
      </c>
    </row>
    <row r="67" ht="15" customHeight="1">
      <c r="A67" t="s" s="15">
        <v>76</v>
      </c>
      <c r="B67" s="16">
        <v>1327</v>
      </c>
      <c r="C67" s="16">
        <v>1310</v>
      </c>
      <c r="D67" s="16">
        <v>1952</v>
      </c>
      <c r="E67" s="16">
        <v>2016</v>
      </c>
      <c r="F67" s="16">
        <v>2016</v>
      </c>
      <c r="G67" s="16">
        <v>2009</v>
      </c>
      <c r="H67" s="16">
        <v>2049</v>
      </c>
      <c r="I67" s="16">
        <v>2083</v>
      </c>
      <c r="J67" s="16">
        <v>1461</v>
      </c>
      <c r="K67" s="16">
        <v>2081</v>
      </c>
      <c r="L67" s="16">
        <v>2089</v>
      </c>
      <c r="M67" s="16">
        <v>17</v>
      </c>
      <c r="N67" s="16">
        <v>642</v>
      </c>
      <c r="O67" s="16">
        <v>64</v>
      </c>
      <c r="P67" s="16">
        <v>0</v>
      </c>
      <c r="Q67" s="16">
        <v>7</v>
      </c>
      <c r="R67" s="16">
        <v>40</v>
      </c>
      <c r="S67" s="16">
        <v>34</v>
      </c>
      <c r="T67" s="16">
        <v>622</v>
      </c>
      <c r="U67" s="16">
        <v>620</v>
      </c>
      <c r="V67" s="16">
        <v>8</v>
      </c>
      <c r="W67" s="9"/>
      <c r="X67" s="17">
        <v>0.01297709904611111</v>
      </c>
      <c r="Y67" s="17">
        <v>0.3288934528827667</v>
      </c>
      <c r="Z67" s="17">
        <v>0.0317460335791111</v>
      </c>
      <c r="AA67" s="17">
        <v>0</v>
      </c>
      <c r="AB67" s="17">
        <v>0.003484320593997836</v>
      </c>
      <c r="AC67" s="17">
        <v>0.01952171698212624</v>
      </c>
      <c r="AD67" s="17">
        <v>0.01632261089980602</v>
      </c>
      <c r="AE67" s="17">
        <v>0.4257358014583588</v>
      </c>
      <c r="AF67" s="17">
        <v>0.2979336977005005</v>
      </c>
      <c r="AG67" s="17">
        <v>0.003829583525657654</v>
      </c>
      <c r="AH67" s="9"/>
      <c r="AI67" s="16">
        <f>AVERAGE(M67:V67)</f>
        <v>205.4</v>
      </c>
      <c r="AJ67" s="17">
        <f>AVERAGE(X67:AG67)</f>
        <v>0.1140444316668436</v>
      </c>
    </row>
    <row r="68" ht="15" customHeight="1">
      <c r="A68" t="s" s="15">
        <v>77</v>
      </c>
      <c r="B68" s="16">
        <v>1006</v>
      </c>
      <c r="C68" s="16">
        <v>973</v>
      </c>
      <c r="D68" s="16">
        <v>904</v>
      </c>
      <c r="E68" s="16">
        <v>877</v>
      </c>
      <c r="F68" s="16">
        <v>858</v>
      </c>
      <c r="G68" s="16">
        <v>898</v>
      </c>
      <c r="H68" s="16">
        <v>913</v>
      </c>
      <c r="I68" s="16">
        <v>938</v>
      </c>
      <c r="J68" s="16">
        <v>975</v>
      </c>
      <c r="K68" s="16">
        <v>989</v>
      </c>
      <c r="L68" s="16">
        <v>961</v>
      </c>
      <c r="M68" s="16">
        <v>33</v>
      </c>
      <c r="N68" s="16">
        <v>69</v>
      </c>
      <c r="O68" s="16">
        <v>27</v>
      </c>
      <c r="P68" s="16">
        <v>19</v>
      </c>
      <c r="Q68" s="16">
        <v>40</v>
      </c>
      <c r="R68" s="16">
        <v>15</v>
      </c>
      <c r="S68" s="16">
        <v>25</v>
      </c>
      <c r="T68" s="16">
        <v>37</v>
      </c>
      <c r="U68" s="16">
        <v>14</v>
      </c>
      <c r="V68" s="16">
        <v>28</v>
      </c>
      <c r="W68" s="9"/>
      <c r="X68" s="17">
        <v>0.03391572460532188</v>
      </c>
      <c r="Y68" s="17">
        <v>0.07632743567228317</v>
      </c>
      <c r="Z68" s="17">
        <v>0.03078677318990231</v>
      </c>
      <c r="AA68" s="17">
        <v>0.02214452251791954</v>
      </c>
      <c r="AB68" s="17">
        <v>0.04454343020915985</v>
      </c>
      <c r="AC68" s="17">
        <v>0.016429353505373</v>
      </c>
      <c r="AD68" s="17">
        <v>0.02665245160460472</v>
      </c>
      <c r="AE68" s="17">
        <v>0.03794871643185616</v>
      </c>
      <c r="AF68" s="17">
        <v>0.01415571290999651</v>
      </c>
      <c r="AG68" s="17">
        <v>0.02913631685078144</v>
      </c>
      <c r="AH68" s="9"/>
      <c r="AI68" s="16">
        <f>AVERAGE(M68:V68)</f>
        <v>30.7</v>
      </c>
      <c r="AJ68" s="17">
        <f>AVERAGE(X68:AG68)</f>
        <v>0.03320404374971986</v>
      </c>
    </row>
    <row r="69" ht="15" customHeight="1">
      <c r="A69" t="s" s="15">
        <v>78</v>
      </c>
      <c r="B69" s="16">
        <v>3331</v>
      </c>
      <c r="C69" s="16">
        <v>3432</v>
      </c>
      <c r="D69" s="16">
        <v>3532</v>
      </c>
      <c r="E69" s="16">
        <v>3654</v>
      </c>
      <c r="F69" s="16">
        <v>3714</v>
      </c>
      <c r="G69" s="16">
        <v>3924</v>
      </c>
      <c r="H69" s="16">
        <v>4018</v>
      </c>
      <c r="I69" s="16">
        <v>4066</v>
      </c>
      <c r="J69" s="16">
        <v>4114</v>
      </c>
      <c r="K69" s="16">
        <v>4166</v>
      </c>
      <c r="L69" s="16">
        <v>4028</v>
      </c>
      <c r="M69" s="16">
        <v>101</v>
      </c>
      <c r="N69" s="16">
        <v>100</v>
      </c>
      <c r="O69" s="16">
        <v>122</v>
      </c>
      <c r="P69" s="16">
        <v>60</v>
      </c>
      <c r="Q69" s="16">
        <v>210</v>
      </c>
      <c r="R69" s="16">
        <v>94</v>
      </c>
      <c r="S69" s="16">
        <v>48</v>
      </c>
      <c r="T69" s="16">
        <v>48</v>
      </c>
      <c r="U69" s="16">
        <v>52</v>
      </c>
      <c r="V69" s="16">
        <v>138</v>
      </c>
      <c r="W69" s="9"/>
      <c r="X69" s="17">
        <v>0.02942890487611294</v>
      </c>
      <c r="Y69" s="17">
        <v>0.0283125713467598</v>
      </c>
      <c r="Z69" s="17">
        <v>0.03338806703686714</v>
      </c>
      <c r="AA69" s="17">
        <v>0.01615508832037449</v>
      </c>
      <c r="AB69" s="17">
        <v>0.05351682007312775</v>
      </c>
      <c r="AC69" s="17">
        <v>0.02339472435414791</v>
      </c>
      <c r="AD69" s="17">
        <v>0.0118052139878273</v>
      </c>
      <c r="AE69" s="17">
        <v>0.01166747696697712</v>
      </c>
      <c r="AF69" s="17">
        <v>0.01248199678957462</v>
      </c>
      <c r="AG69" s="17">
        <v>0.03426017984747887</v>
      </c>
      <c r="AH69" s="9"/>
      <c r="AI69" s="16">
        <f>AVERAGE(M69:V69)</f>
        <v>97.3</v>
      </c>
      <c r="AJ69" s="17">
        <f>AVERAGE(X69:AG69)</f>
        <v>0.02544110435992479</v>
      </c>
    </row>
    <row r="70" ht="15" customHeight="1">
      <c r="A70" t="s" s="15">
        <v>79</v>
      </c>
      <c r="B70" s="16">
        <v>1027</v>
      </c>
      <c r="C70" s="16">
        <v>1030</v>
      </c>
      <c r="D70" s="16">
        <v>1045</v>
      </c>
      <c r="E70" s="16">
        <v>1061</v>
      </c>
      <c r="F70" s="16">
        <v>1065</v>
      </c>
      <c r="G70" s="16">
        <v>1091</v>
      </c>
      <c r="H70" s="16">
        <v>1120</v>
      </c>
      <c r="I70" s="16">
        <v>1138</v>
      </c>
      <c r="J70" s="16">
        <v>1139</v>
      </c>
      <c r="K70" s="16">
        <v>1165</v>
      </c>
      <c r="L70" s="16">
        <v>1187</v>
      </c>
      <c r="M70" s="16">
        <v>3</v>
      </c>
      <c r="N70" s="16">
        <v>15</v>
      </c>
      <c r="O70" s="16">
        <v>16</v>
      </c>
      <c r="P70" s="16">
        <v>4</v>
      </c>
      <c r="Q70" s="16">
        <v>26</v>
      </c>
      <c r="R70" s="16">
        <v>29</v>
      </c>
      <c r="S70" s="16">
        <v>18</v>
      </c>
      <c r="T70" s="16">
        <v>1</v>
      </c>
      <c r="U70" s="16">
        <v>26</v>
      </c>
      <c r="V70" s="16">
        <v>22</v>
      </c>
      <c r="W70" s="9"/>
      <c r="X70" s="17">
        <v>0.002912621246650815</v>
      </c>
      <c r="Y70" s="17">
        <v>0.01435406692326069</v>
      </c>
      <c r="Z70" s="17">
        <v>0.01508011296391487</v>
      </c>
      <c r="AA70" s="17">
        <v>0.003755868645384908</v>
      </c>
      <c r="AB70" s="17">
        <v>0.02383134700357914</v>
      </c>
      <c r="AC70" s="17">
        <v>0.02589285746216774</v>
      </c>
      <c r="AD70" s="17">
        <v>0.01581722311675549</v>
      </c>
      <c r="AE70" s="17">
        <v>0.0008779631461948156</v>
      </c>
      <c r="AF70" s="17">
        <v>0.02231759577989578</v>
      </c>
      <c r="AG70" s="17">
        <v>0.01853412017226219</v>
      </c>
      <c r="AH70" s="9"/>
      <c r="AI70" s="16">
        <f>AVERAGE(M70:V70)</f>
        <v>16</v>
      </c>
      <c r="AJ70" s="17">
        <f>AVERAGE(X70:AG70)</f>
        <v>0.01433737764600664</v>
      </c>
    </row>
    <row r="71" ht="15" customHeight="1">
      <c r="A71" t="s" s="15">
        <v>80</v>
      </c>
      <c r="B71" s="16">
        <v>49</v>
      </c>
      <c r="C71" s="16">
        <v>39</v>
      </c>
      <c r="D71" s="16">
        <v>83</v>
      </c>
      <c r="E71" s="16">
        <v>80</v>
      </c>
      <c r="F71" s="16">
        <v>85</v>
      </c>
      <c r="G71" s="16">
        <v>83</v>
      </c>
      <c r="H71" s="16">
        <v>80</v>
      </c>
      <c r="I71" s="16">
        <v>78</v>
      </c>
      <c r="J71" s="16">
        <v>51</v>
      </c>
      <c r="K71" s="16">
        <v>83</v>
      </c>
      <c r="L71" s="16">
        <v>81</v>
      </c>
      <c r="M71" s="16">
        <v>10</v>
      </c>
      <c r="N71" s="16">
        <v>44</v>
      </c>
      <c r="O71" s="16">
        <v>3</v>
      </c>
      <c r="P71" s="16">
        <v>5</v>
      </c>
      <c r="Q71" s="16">
        <v>2</v>
      </c>
      <c r="R71" s="16">
        <v>3</v>
      </c>
      <c r="S71" s="16">
        <v>2</v>
      </c>
      <c r="T71" s="16">
        <v>27</v>
      </c>
      <c r="U71" s="16">
        <v>32</v>
      </c>
      <c r="V71" s="16">
        <v>2</v>
      </c>
      <c r="W71" s="9"/>
      <c r="X71" s="17">
        <v>0.2564102709293365</v>
      </c>
      <c r="Y71" s="17">
        <v>0.5301204919815063</v>
      </c>
      <c r="Z71" s="17">
        <v>0.03750000149011612</v>
      </c>
      <c r="AA71" s="17">
        <v>0.05882352963089943</v>
      </c>
      <c r="AB71" s="17">
        <v>0.02409638464450836</v>
      </c>
      <c r="AC71" s="17">
        <v>0.03750000149011612</v>
      </c>
      <c r="AD71" s="17">
        <v>0.02564102597534657</v>
      </c>
      <c r="AE71" s="17">
        <v>0.529411792755127</v>
      </c>
      <c r="AF71" s="17">
        <v>0.3855421543121338</v>
      </c>
      <c r="AG71" s="17">
        <v>0.02469135820865631</v>
      </c>
      <c r="AH71" s="9"/>
      <c r="AI71" s="16">
        <f>AVERAGE(M71:V71)</f>
        <v>13</v>
      </c>
      <c r="AJ71" s="17">
        <f>AVERAGE(X71:AG71)</f>
        <v>0.1909737011417746</v>
      </c>
    </row>
    <row r="72" ht="15" customHeight="1">
      <c r="A72" t="s" s="15">
        <v>81</v>
      </c>
      <c r="B72" s="16">
        <v>1398</v>
      </c>
      <c r="C72" s="16">
        <v>1405</v>
      </c>
      <c r="D72" s="16">
        <v>1378</v>
      </c>
      <c r="E72" s="16">
        <v>1398</v>
      </c>
      <c r="F72" s="16">
        <v>1435</v>
      </c>
      <c r="G72" s="16">
        <v>1500</v>
      </c>
      <c r="H72" s="16">
        <v>1539</v>
      </c>
      <c r="I72" s="16">
        <v>1568</v>
      </c>
      <c r="J72" s="16">
        <v>1624</v>
      </c>
      <c r="K72" s="16">
        <v>1644</v>
      </c>
      <c r="L72" s="16">
        <v>1632</v>
      </c>
      <c r="M72" s="16">
        <v>7</v>
      </c>
      <c r="N72" s="16">
        <v>27</v>
      </c>
      <c r="O72" s="16">
        <v>20</v>
      </c>
      <c r="P72" s="16">
        <v>37</v>
      </c>
      <c r="Q72" s="16">
        <v>65</v>
      </c>
      <c r="R72" s="16">
        <v>39</v>
      </c>
      <c r="S72" s="16">
        <v>29</v>
      </c>
      <c r="T72" s="16">
        <v>56</v>
      </c>
      <c r="U72" s="16">
        <v>20</v>
      </c>
      <c r="V72" s="16">
        <v>12</v>
      </c>
      <c r="W72" s="9"/>
      <c r="X72" s="17">
        <v>0.004982206504791975</v>
      </c>
      <c r="Y72" s="17">
        <v>0.0195936132222414</v>
      </c>
      <c r="Z72" s="17">
        <v>0.0143061513081193</v>
      </c>
      <c r="AA72" s="17">
        <v>0.02578397281467915</v>
      </c>
      <c r="AB72" s="17">
        <v>0.04333333298563957</v>
      </c>
      <c r="AC72" s="17">
        <v>0.02534113079309464</v>
      </c>
      <c r="AD72" s="17">
        <v>0.01849489845335484</v>
      </c>
      <c r="AE72" s="17">
        <v>0.03448275849223137</v>
      </c>
      <c r="AF72" s="17">
        <v>0.01216545049101114</v>
      </c>
      <c r="AG72" s="17">
        <v>0.007352941203862429</v>
      </c>
      <c r="AH72" s="9"/>
      <c r="AI72" s="16">
        <f>AVERAGE(M72:V72)</f>
        <v>31.2</v>
      </c>
      <c r="AJ72" s="17">
        <f>AVERAGE(X72:AG72)</f>
        <v>0.02058364562690258</v>
      </c>
    </row>
    <row r="73" ht="15" customHeight="1">
      <c r="A73" t="s" s="15">
        <v>82</v>
      </c>
      <c r="B73" s="16">
        <v>647</v>
      </c>
      <c r="C73" s="16">
        <v>665</v>
      </c>
      <c r="D73" s="16">
        <v>682</v>
      </c>
      <c r="E73" s="16">
        <v>695</v>
      </c>
      <c r="F73" s="16">
        <v>714</v>
      </c>
      <c r="G73" s="16">
        <v>725</v>
      </c>
      <c r="H73" s="16">
        <v>727</v>
      </c>
      <c r="I73" s="16">
        <v>753</v>
      </c>
      <c r="J73" s="16">
        <v>792</v>
      </c>
      <c r="K73" s="16">
        <v>832</v>
      </c>
      <c r="L73" s="16">
        <v>856</v>
      </c>
      <c r="M73" s="16">
        <v>18</v>
      </c>
      <c r="N73" s="16">
        <v>17</v>
      </c>
      <c r="O73" s="16">
        <v>13</v>
      </c>
      <c r="P73" s="16">
        <v>19</v>
      </c>
      <c r="Q73" s="16">
        <v>11</v>
      </c>
      <c r="R73" s="16">
        <v>2</v>
      </c>
      <c r="S73" s="16">
        <v>26</v>
      </c>
      <c r="T73" s="16">
        <v>39</v>
      </c>
      <c r="U73" s="16">
        <v>40</v>
      </c>
      <c r="V73" s="16">
        <v>24</v>
      </c>
      <c r="W73" s="9"/>
      <c r="X73" s="17">
        <v>0.02706766873598099</v>
      </c>
      <c r="Y73" s="17">
        <v>0.0249266866594553</v>
      </c>
      <c r="Z73" s="17">
        <v>0.01870503649115562</v>
      </c>
      <c r="AA73" s="17">
        <v>0.02661064453423023</v>
      </c>
      <c r="AB73" s="17">
        <v>0.01517241355031729</v>
      </c>
      <c r="AC73" s="17">
        <v>0.002751031657680869</v>
      </c>
      <c r="AD73" s="17">
        <v>0.03452855348587036</v>
      </c>
      <c r="AE73" s="17">
        <v>0.04924242570996284</v>
      </c>
      <c r="AF73" s="17">
        <v>0.04807692393660545</v>
      </c>
      <c r="AG73" s="17">
        <v>0.02803738228976727</v>
      </c>
      <c r="AH73" s="9"/>
      <c r="AI73" s="16">
        <f>AVERAGE(M73:V73)</f>
        <v>20.9</v>
      </c>
      <c r="AJ73" s="17">
        <f>AVERAGE(X73:AG73)</f>
        <v>0.02751187670510262</v>
      </c>
    </row>
    <row r="74" ht="15" customHeight="1">
      <c r="A74" t="s" s="15">
        <v>83</v>
      </c>
      <c r="B74" s="16">
        <v>1730</v>
      </c>
      <c r="C74" s="16">
        <v>1766</v>
      </c>
      <c r="D74" s="16">
        <v>1782</v>
      </c>
      <c r="E74" s="16">
        <v>1806</v>
      </c>
      <c r="F74" s="16">
        <v>1828</v>
      </c>
      <c r="G74" s="16">
        <v>1806</v>
      </c>
      <c r="H74" s="16">
        <v>1862</v>
      </c>
      <c r="I74" s="16">
        <v>1898</v>
      </c>
      <c r="J74" s="16">
        <v>1960</v>
      </c>
      <c r="K74" s="16">
        <v>1968</v>
      </c>
      <c r="L74" s="16">
        <v>1991</v>
      </c>
      <c r="M74" s="16">
        <v>36</v>
      </c>
      <c r="N74" s="16">
        <v>16</v>
      </c>
      <c r="O74" s="16">
        <v>24</v>
      </c>
      <c r="P74" s="16">
        <v>22</v>
      </c>
      <c r="Q74" s="16">
        <v>22</v>
      </c>
      <c r="R74" s="16">
        <v>56</v>
      </c>
      <c r="S74" s="16">
        <v>36</v>
      </c>
      <c r="T74" s="16">
        <v>62</v>
      </c>
      <c r="U74" s="16">
        <v>8</v>
      </c>
      <c r="V74" s="16">
        <v>23</v>
      </c>
      <c r="W74" s="9"/>
      <c r="X74" s="17">
        <v>0.02038505114614964</v>
      </c>
      <c r="Y74" s="17">
        <v>0.008978676050901413</v>
      </c>
      <c r="Z74" s="17">
        <v>0.01328903622925282</v>
      </c>
      <c r="AA74" s="17">
        <v>0.01203501131385565</v>
      </c>
      <c r="AB74" s="17">
        <v>0.01218161638826132</v>
      </c>
      <c r="AC74" s="17">
        <v>0.03007518872618675</v>
      </c>
      <c r="AD74" s="17">
        <v>0.01896733418107033</v>
      </c>
      <c r="AE74" s="17">
        <v>0.03163265436887741</v>
      </c>
      <c r="AF74" s="17">
        <v>0.004065040498971939</v>
      </c>
      <c r="AG74" s="17">
        <v>0.01155198365449905</v>
      </c>
      <c r="AH74" s="9"/>
      <c r="AI74" s="16">
        <f>AVERAGE(M74:V74)</f>
        <v>30.5</v>
      </c>
      <c r="AJ74" s="17">
        <f>AVERAGE(X74:AG74)</f>
        <v>0.01631615925580263</v>
      </c>
    </row>
    <row r="75" ht="15" customHeight="1">
      <c r="A75" t="s" s="15">
        <v>84</v>
      </c>
      <c r="B75" s="16">
        <v>3338</v>
      </c>
      <c r="C75" s="16">
        <v>3337</v>
      </c>
      <c r="D75" s="16">
        <v>2541</v>
      </c>
      <c r="E75" s="16">
        <v>2555</v>
      </c>
      <c r="F75" s="16">
        <v>2588</v>
      </c>
      <c r="G75" s="16">
        <v>2683</v>
      </c>
      <c r="H75" s="16">
        <v>2625</v>
      </c>
      <c r="I75" s="16">
        <v>2629</v>
      </c>
      <c r="J75" s="16">
        <v>3441</v>
      </c>
      <c r="K75" s="16">
        <v>2726</v>
      </c>
      <c r="L75" s="16">
        <v>2797</v>
      </c>
      <c r="M75" s="16">
        <v>1</v>
      </c>
      <c r="N75" s="16">
        <v>796</v>
      </c>
      <c r="O75" s="16">
        <v>14</v>
      </c>
      <c r="P75" s="16">
        <v>33</v>
      </c>
      <c r="Q75" s="16">
        <v>95</v>
      </c>
      <c r="R75" s="16">
        <v>58</v>
      </c>
      <c r="S75" s="16">
        <v>4</v>
      </c>
      <c r="T75" s="16">
        <v>812</v>
      </c>
      <c r="U75" s="16">
        <v>715</v>
      </c>
      <c r="V75" s="16">
        <v>71</v>
      </c>
      <c r="W75" s="9"/>
      <c r="X75" s="17">
        <v>0.000299670355161652</v>
      </c>
      <c r="Y75" s="17">
        <v>0.3132624924182892</v>
      </c>
      <c r="Z75" s="17">
        <v>0.005479452200233936</v>
      </c>
      <c r="AA75" s="17">
        <v>0.01275115925818682</v>
      </c>
      <c r="AB75" s="17">
        <v>0.03540812432765961</v>
      </c>
      <c r="AC75" s="17">
        <v>0.02209523878991604</v>
      </c>
      <c r="AD75" s="17">
        <v>0.001521491096355021</v>
      </c>
      <c r="AE75" s="17">
        <v>0.2359779179096222</v>
      </c>
      <c r="AF75" s="17">
        <v>0.2622890770435333</v>
      </c>
      <c r="AG75" s="17">
        <v>0.02538434043526649</v>
      </c>
      <c r="AH75" s="9"/>
      <c r="AI75" s="16">
        <f>AVERAGE(M75:V75)</f>
        <v>259.9</v>
      </c>
      <c r="AJ75" s="17">
        <f>AVERAGE(X75:AG75)</f>
        <v>0.09144689638342243</v>
      </c>
    </row>
    <row r="76" ht="15" customHeight="1">
      <c r="A76" t="s" s="15">
        <v>85</v>
      </c>
      <c r="B76" s="16">
        <v>118</v>
      </c>
      <c r="C76" s="16">
        <v>109</v>
      </c>
      <c r="D76" s="16">
        <v>105</v>
      </c>
      <c r="E76" s="16">
        <v>110</v>
      </c>
      <c r="F76" s="16">
        <v>125</v>
      </c>
      <c r="G76" s="16">
        <v>137</v>
      </c>
      <c r="H76" s="16">
        <v>170</v>
      </c>
      <c r="I76" s="16">
        <v>190</v>
      </c>
      <c r="J76" s="16">
        <v>194</v>
      </c>
      <c r="K76" s="16">
        <v>199</v>
      </c>
      <c r="L76" s="16">
        <v>213</v>
      </c>
      <c r="M76" s="16">
        <v>9</v>
      </c>
      <c r="N76" s="16">
        <v>4</v>
      </c>
      <c r="O76" s="16">
        <v>5</v>
      </c>
      <c r="P76" s="16">
        <v>15</v>
      </c>
      <c r="Q76" s="16">
        <v>12</v>
      </c>
      <c r="R76" s="16">
        <v>33</v>
      </c>
      <c r="S76" s="16">
        <v>20</v>
      </c>
      <c r="T76" s="16">
        <v>4</v>
      </c>
      <c r="U76" s="16">
        <v>5</v>
      </c>
      <c r="V76" s="16">
        <v>14</v>
      </c>
      <c r="W76" s="9"/>
      <c r="X76" s="17">
        <v>0.08256880939006805</v>
      </c>
      <c r="Y76" s="17">
        <v>0.03809523954987526</v>
      </c>
      <c r="Z76" s="17">
        <v>0.04545454680919647</v>
      </c>
      <c r="AA76" s="17">
        <v>0.119999997317791</v>
      </c>
      <c r="AB76" s="17">
        <v>0.08759123831987381</v>
      </c>
      <c r="AC76" s="17">
        <v>0.1941176503896713</v>
      </c>
      <c r="AD76" s="17">
        <v>0.1052631586790085</v>
      </c>
      <c r="AE76" s="17">
        <v>0.02061855606734753</v>
      </c>
      <c r="AF76" s="17">
        <v>0.02512562833726406</v>
      </c>
      <c r="AG76" s="17">
        <v>0.06572769582271576</v>
      </c>
      <c r="AH76" s="9"/>
      <c r="AI76" s="16">
        <f>AVERAGE(M76:V76)</f>
        <v>12.1</v>
      </c>
      <c r="AJ76" s="17">
        <f>AVERAGE(X76:AG76)</f>
        <v>0.07845625206828118</v>
      </c>
    </row>
    <row r="77" ht="15" customHeight="1">
      <c r="A77" t="s" s="15">
        <v>86</v>
      </c>
      <c r="B77" s="16">
        <v>1965</v>
      </c>
      <c r="C77" s="16">
        <v>1950</v>
      </c>
      <c r="D77" s="16">
        <v>2000</v>
      </c>
      <c r="E77" s="16">
        <v>2007</v>
      </c>
      <c r="F77" s="16">
        <v>2076</v>
      </c>
      <c r="G77" s="16">
        <v>2053</v>
      </c>
      <c r="H77" s="16">
        <v>2068</v>
      </c>
      <c r="I77" s="16">
        <v>2058</v>
      </c>
      <c r="J77" s="16">
        <v>2193</v>
      </c>
      <c r="K77" s="16">
        <v>2297</v>
      </c>
      <c r="L77" s="16">
        <v>2266</v>
      </c>
      <c r="M77" s="16">
        <v>15</v>
      </c>
      <c r="N77" s="16">
        <v>50</v>
      </c>
      <c r="O77" s="16">
        <v>7</v>
      </c>
      <c r="P77" s="16">
        <v>69</v>
      </c>
      <c r="Q77" s="16">
        <v>23</v>
      </c>
      <c r="R77" s="16">
        <v>15</v>
      </c>
      <c r="S77" s="16">
        <v>10</v>
      </c>
      <c r="T77" s="16">
        <v>135</v>
      </c>
      <c r="U77" s="16">
        <v>104</v>
      </c>
      <c r="V77" s="16">
        <v>31</v>
      </c>
      <c r="W77" s="9"/>
      <c r="X77" s="17">
        <v>0.007692307699471712</v>
      </c>
      <c r="Y77" s="17">
        <v>0.02500000037252903</v>
      </c>
      <c r="Z77" s="17">
        <v>0.003487792797386646</v>
      </c>
      <c r="AA77" s="17">
        <v>0.03323699533939362</v>
      </c>
      <c r="AB77" s="17">
        <v>0.01120311766862869</v>
      </c>
      <c r="AC77" s="17">
        <v>0.007253384683281183</v>
      </c>
      <c r="AD77" s="17">
        <v>0.004859086591750383</v>
      </c>
      <c r="AE77" s="17">
        <v>0.06155950576066971</v>
      </c>
      <c r="AF77" s="17">
        <v>0.0452764481306076</v>
      </c>
      <c r="AG77" s="17">
        <v>0.01368049439042807</v>
      </c>
      <c r="AH77" s="9"/>
      <c r="AI77" s="16">
        <f>AVERAGE(M77:V77)</f>
        <v>45.9</v>
      </c>
      <c r="AJ77" s="17">
        <f>AVERAGE(X77:AG77)</f>
        <v>0.02132491334341467</v>
      </c>
    </row>
    <row r="78" ht="15" customHeight="1">
      <c r="A78" t="s" s="15">
        <v>87</v>
      </c>
      <c r="B78" s="16">
        <v>114</v>
      </c>
      <c r="C78" s="16">
        <v>124</v>
      </c>
      <c r="D78" s="16">
        <v>117</v>
      </c>
      <c r="E78" s="16">
        <v>112</v>
      </c>
      <c r="F78" s="16">
        <v>114</v>
      </c>
      <c r="G78" s="16">
        <v>109</v>
      </c>
      <c r="H78" s="16">
        <v>109</v>
      </c>
      <c r="I78" s="16">
        <v>112</v>
      </c>
      <c r="J78" s="16">
        <v>101</v>
      </c>
      <c r="K78" s="16">
        <v>101</v>
      </c>
      <c r="L78" s="16">
        <v>108</v>
      </c>
      <c r="M78" s="16">
        <v>10</v>
      </c>
      <c r="N78" s="16">
        <v>7</v>
      </c>
      <c r="O78" s="16">
        <v>5</v>
      </c>
      <c r="P78" s="16">
        <v>2</v>
      </c>
      <c r="Q78" s="16">
        <v>5</v>
      </c>
      <c r="R78" s="16">
        <v>0</v>
      </c>
      <c r="S78" s="16">
        <v>3</v>
      </c>
      <c r="T78" s="16">
        <v>11</v>
      </c>
      <c r="U78" s="16">
        <v>0</v>
      </c>
      <c r="V78" s="16">
        <v>7</v>
      </c>
      <c r="W78" s="9"/>
      <c r="X78" s="17">
        <v>0.08064515888690948</v>
      </c>
      <c r="Y78" s="17">
        <v>0.05982905998826027</v>
      </c>
      <c r="Z78" s="17">
        <v>0.0446428582072258</v>
      </c>
      <c r="AA78" s="17">
        <v>0.01754385977983475</v>
      </c>
      <c r="AB78" s="17">
        <v>0.0458715595304966</v>
      </c>
      <c r="AC78" s="17">
        <v>0</v>
      </c>
      <c r="AD78" s="17">
        <v>0.02678571455180645</v>
      </c>
      <c r="AE78" s="17">
        <v>0.1089108884334564</v>
      </c>
      <c r="AF78" s="17">
        <v>0</v>
      </c>
      <c r="AG78" s="17">
        <v>0.06481481343507767</v>
      </c>
      <c r="AH78" s="9"/>
      <c r="AI78" s="16">
        <f>AVERAGE(M78:V78)</f>
        <v>5</v>
      </c>
      <c r="AJ78" s="17">
        <f>AVERAGE(X78:AG78)</f>
        <v>0.04490439128130674</v>
      </c>
    </row>
    <row r="79" ht="15" customHeight="1">
      <c r="A79" t="s" s="15">
        <v>88</v>
      </c>
      <c r="B79" s="16">
        <v>24</v>
      </c>
      <c r="C79" s="16">
        <v>22</v>
      </c>
      <c r="D79" s="16">
        <v>60</v>
      </c>
      <c r="E79" s="16">
        <v>59</v>
      </c>
      <c r="F79" s="16">
        <v>56</v>
      </c>
      <c r="G79" s="16">
        <v>55</v>
      </c>
      <c r="H79" s="16">
        <v>61</v>
      </c>
      <c r="I79" s="16">
        <v>64</v>
      </c>
      <c r="J79" s="16">
        <v>21</v>
      </c>
      <c r="K79" s="16">
        <v>59</v>
      </c>
      <c r="L79" s="16">
        <v>61</v>
      </c>
      <c r="M79" s="16">
        <v>2</v>
      </c>
      <c r="N79" s="16">
        <v>38</v>
      </c>
      <c r="O79" s="16">
        <v>1</v>
      </c>
      <c r="P79" s="16">
        <v>3</v>
      </c>
      <c r="Q79" s="16">
        <v>1</v>
      </c>
      <c r="R79" s="16">
        <v>6</v>
      </c>
      <c r="S79" s="16">
        <v>3</v>
      </c>
      <c r="T79" s="16">
        <v>43</v>
      </c>
      <c r="U79" s="16">
        <v>38</v>
      </c>
      <c r="V79" s="16">
        <v>2</v>
      </c>
      <c r="W79" s="9"/>
      <c r="X79" s="17">
        <v>0.09090909361839294</v>
      </c>
      <c r="Y79" s="17">
        <v>0.6333333253860474</v>
      </c>
      <c r="Z79" s="17">
        <v>0.01694915257394314</v>
      </c>
      <c r="AA79" s="17">
        <v>0.0535714291036129</v>
      </c>
      <c r="AB79" s="17">
        <v>0.0181818176060915</v>
      </c>
      <c r="AC79" s="17">
        <v>0.09836065769195557</v>
      </c>
      <c r="AD79" s="17">
        <v>0.046875</v>
      </c>
      <c r="AE79" s="17">
        <v>2.047619104385376</v>
      </c>
      <c r="AF79" s="17">
        <v>0.6440678238868713</v>
      </c>
      <c r="AG79" s="17">
        <v>0.03278688341379166</v>
      </c>
      <c r="AH79" s="9"/>
      <c r="AI79" s="16">
        <f>AVERAGE(M79:V79)</f>
        <v>13.7</v>
      </c>
      <c r="AJ79" s="17">
        <f>AVERAGE(X79:AG79)</f>
        <v>0.3682654287666082</v>
      </c>
    </row>
    <row r="80" ht="15" customHeight="1">
      <c r="A80" t="s" s="15">
        <v>89</v>
      </c>
      <c r="B80" s="16">
        <v>1632</v>
      </c>
      <c r="C80" s="16">
        <v>1669</v>
      </c>
      <c r="D80" s="16">
        <v>1403</v>
      </c>
      <c r="E80" s="16">
        <v>1379</v>
      </c>
      <c r="F80" s="16">
        <v>1425</v>
      </c>
      <c r="G80" s="16">
        <v>1460</v>
      </c>
      <c r="H80" s="16">
        <v>1443</v>
      </c>
      <c r="I80" s="16">
        <v>1448</v>
      </c>
      <c r="J80" s="16">
        <v>1728</v>
      </c>
      <c r="K80" s="16">
        <v>1514</v>
      </c>
      <c r="L80" s="16">
        <v>1575</v>
      </c>
      <c r="M80" s="16">
        <v>37</v>
      </c>
      <c r="N80" s="16">
        <v>266</v>
      </c>
      <c r="O80" s="16">
        <v>24</v>
      </c>
      <c r="P80" s="16">
        <v>46</v>
      </c>
      <c r="Q80" s="16">
        <v>35</v>
      </c>
      <c r="R80" s="16">
        <v>17</v>
      </c>
      <c r="S80" s="16">
        <v>5</v>
      </c>
      <c r="T80" s="16">
        <v>280</v>
      </c>
      <c r="U80" s="16">
        <v>214</v>
      </c>
      <c r="V80" s="16">
        <v>61</v>
      </c>
      <c r="W80" s="9"/>
      <c r="X80" s="17">
        <v>0.02216896414756775</v>
      </c>
      <c r="Y80" s="17">
        <v>0.1895937323570251</v>
      </c>
      <c r="Z80" s="17">
        <v>0.01740391552448273</v>
      </c>
      <c r="AA80" s="17">
        <v>0.03228070214390755</v>
      </c>
      <c r="AB80" s="17">
        <v>0.02397260256111622</v>
      </c>
      <c r="AC80" s="17">
        <v>0.01178101170808077</v>
      </c>
      <c r="AD80" s="17">
        <v>0.00345303863286972</v>
      </c>
      <c r="AE80" s="17">
        <v>0.1620370298624039</v>
      </c>
      <c r="AF80" s="17">
        <v>0.1413474231958389</v>
      </c>
      <c r="AG80" s="17">
        <v>0.03873015940189362</v>
      </c>
      <c r="AH80" s="9"/>
      <c r="AI80" s="16">
        <f>AVERAGE(M80:V80)</f>
        <v>98.5</v>
      </c>
      <c r="AJ80" s="17">
        <f>AVERAGE(X80:AG80)</f>
        <v>0.06427685795351863</v>
      </c>
    </row>
    <row r="81" ht="15" customHeight="1">
      <c r="A81" t="s" s="15">
        <v>90</v>
      </c>
      <c r="B81" s="16">
        <v>288</v>
      </c>
      <c r="C81" s="16">
        <v>301</v>
      </c>
      <c r="D81" s="16">
        <v>311</v>
      </c>
      <c r="E81" s="16">
        <v>331</v>
      </c>
      <c r="F81" s="16">
        <v>329</v>
      </c>
      <c r="G81" s="16">
        <v>345</v>
      </c>
      <c r="H81" s="16">
        <v>348</v>
      </c>
      <c r="I81" s="16">
        <v>335</v>
      </c>
      <c r="J81" s="16">
        <v>345</v>
      </c>
      <c r="K81" s="16">
        <v>362</v>
      </c>
      <c r="L81" s="16">
        <v>370</v>
      </c>
      <c r="M81" s="16">
        <v>13</v>
      </c>
      <c r="N81" s="16">
        <v>10</v>
      </c>
      <c r="O81" s="16">
        <v>20</v>
      </c>
      <c r="P81" s="16">
        <v>2</v>
      </c>
      <c r="Q81" s="16">
        <v>16</v>
      </c>
      <c r="R81" s="16">
        <v>3</v>
      </c>
      <c r="S81" s="16">
        <v>13</v>
      </c>
      <c r="T81" s="16">
        <v>10</v>
      </c>
      <c r="U81" s="16">
        <v>17</v>
      </c>
      <c r="V81" s="16">
        <v>8</v>
      </c>
      <c r="W81" s="9"/>
      <c r="X81" s="17">
        <v>0.04318936914205551</v>
      </c>
      <c r="Y81" s="17">
        <v>0.03215434029698372</v>
      </c>
      <c r="Z81" s="17">
        <v>0.06042296066880226</v>
      </c>
      <c r="AA81" s="17">
        <v>0.006079027429223061</v>
      </c>
      <c r="AB81" s="17">
        <v>0.04637681320309639</v>
      </c>
      <c r="AC81" s="17">
        <v>0.008620689623057842</v>
      </c>
      <c r="AD81" s="17">
        <v>0.03880596905946732</v>
      </c>
      <c r="AE81" s="17">
        <v>0.02898550778627396</v>
      </c>
      <c r="AF81" s="17">
        <v>0.04696132615208626</v>
      </c>
      <c r="AG81" s="17">
        <v>0.02162162214517593</v>
      </c>
      <c r="AH81" s="9"/>
      <c r="AI81" s="16">
        <f>AVERAGE(M81:V81)</f>
        <v>11.2</v>
      </c>
      <c r="AJ81" s="17">
        <f>AVERAGE(X81:AG81)</f>
        <v>0.03332176255062223</v>
      </c>
    </row>
    <row r="82" ht="15" customHeight="1">
      <c r="A82" t="s" s="15">
        <v>91</v>
      </c>
      <c r="B82" s="16">
        <v>353</v>
      </c>
      <c r="C82" s="16">
        <v>337</v>
      </c>
      <c r="D82" s="16">
        <v>272</v>
      </c>
      <c r="E82" s="16">
        <v>269</v>
      </c>
      <c r="F82" s="16">
        <v>286</v>
      </c>
      <c r="G82" s="16">
        <v>285</v>
      </c>
      <c r="H82" s="16">
        <v>311</v>
      </c>
      <c r="I82" s="16">
        <v>325</v>
      </c>
      <c r="J82" s="16">
        <v>362</v>
      </c>
      <c r="K82" s="16">
        <v>331</v>
      </c>
      <c r="L82" s="16">
        <v>340</v>
      </c>
      <c r="M82" s="16">
        <v>16</v>
      </c>
      <c r="N82" s="16">
        <v>65</v>
      </c>
      <c r="O82" s="16">
        <v>3</v>
      </c>
      <c r="P82" s="16">
        <v>17</v>
      </c>
      <c r="Q82" s="16">
        <v>1</v>
      </c>
      <c r="R82" s="16">
        <v>26</v>
      </c>
      <c r="S82" s="16">
        <v>14</v>
      </c>
      <c r="T82" s="16">
        <v>37</v>
      </c>
      <c r="U82" s="16">
        <v>31</v>
      </c>
      <c r="V82" s="16">
        <v>9</v>
      </c>
      <c r="W82" s="9"/>
      <c r="X82" s="17">
        <v>0.04747774451971054</v>
      </c>
      <c r="Y82" s="17">
        <v>0.2389705926179886</v>
      </c>
      <c r="Z82" s="17">
        <v>0.01115241646766663</v>
      </c>
      <c r="AA82" s="17">
        <v>0.05944056063890457</v>
      </c>
      <c r="AB82" s="17">
        <v>0.003508772002533078</v>
      </c>
      <c r="AC82" s="17">
        <v>0.08360128849744797</v>
      </c>
      <c r="AD82" s="17">
        <v>0.04307692125439644</v>
      </c>
      <c r="AE82" s="17">
        <v>0.1022099480032921</v>
      </c>
      <c r="AF82" s="17">
        <v>0.09365558624267578</v>
      </c>
      <c r="AG82" s="17">
        <v>0.02647058852016926</v>
      </c>
      <c r="AH82" s="9"/>
      <c r="AI82" s="16">
        <f>AVERAGE(M82:V82)</f>
        <v>21.9</v>
      </c>
      <c r="AJ82" s="17">
        <f>AVERAGE(X82:AG82)</f>
        <v>0.0709564418764785</v>
      </c>
    </row>
    <row r="83" ht="15" customHeight="1">
      <c r="A83" t="s" s="15">
        <v>92</v>
      </c>
      <c r="B83" s="16">
        <v>1299</v>
      </c>
      <c r="C83" s="16">
        <v>1301</v>
      </c>
      <c r="D83" s="16">
        <v>1337</v>
      </c>
      <c r="E83" s="16">
        <v>1377</v>
      </c>
      <c r="F83" s="16">
        <v>1392</v>
      </c>
      <c r="G83" s="16">
        <v>1431</v>
      </c>
      <c r="H83" s="16">
        <v>1475</v>
      </c>
      <c r="I83" s="16">
        <v>1503</v>
      </c>
      <c r="J83" s="16">
        <v>1580</v>
      </c>
      <c r="K83" s="16">
        <v>1581</v>
      </c>
      <c r="L83" s="16">
        <v>1577</v>
      </c>
      <c r="M83" s="16">
        <v>2</v>
      </c>
      <c r="N83" s="16">
        <v>36</v>
      </c>
      <c r="O83" s="16">
        <v>40</v>
      </c>
      <c r="P83" s="16">
        <v>15</v>
      </c>
      <c r="Q83" s="16">
        <v>39</v>
      </c>
      <c r="R83" s="16">
        <v>44</v>
      </c>
      <c r="S83" s="16">
        <v>28</v>
      </c>
      <c r="T83" s="16">
        <v>77</v>
      </c>
      <c r="U83" s="16">
        <v>1</v>
      </c>
      <c r="V83" s="16">
        <v>4</v>
      </c>
      <c r="W83" s="9"/>
      <c r="X83" s="17">
        <v>0.001537278993055224</v>
      </c>
      <c r="Y83" s="17">
        <v>0.02692595310509205</v>
      </c>
      <c r="Z83" s="17">
        <v>0.02904865704476833</v>
      </c>
      <c r="AA83" s="17">
        <v>0.01077586226165295</v>
      </c>
      <c r="AB83" s="17">
        <v>0.02725366875529289</v>
      </c>
      <c r="AC83" s="17">
        <v>0.02983050793409348</v>
      </c>
      <c r="AD83" s="17">
        <v>0.0186294075101614</v>
      </c>
      <c r="AE83" s="17">
        <v>0.04873417690396309</v>
      </c>
      <c r="AF83" s="17">
        <v>0.0006325110443867743</v>
      </c>
      <c r="AG83" s="17">
        <v>0.002536461688578129</v>
      </c>
      <c r="AH83" s="9"/>
      <c r="AI83" s="16">
        <f>AVERAGE(M83:V83)</f>
        <v>28.6</v>
      </c>
      <c r="AJ83" s="17">
        <f>AVERAGE(X83:AG83)</f>
        <v>0.01959044852410443</v>
      </c>
    </row>
    <row r="84" ht="15" customHeight="1">
      <c r="A84" t="s" s="15">
        <v>93</v>
      </c>
      <c r="B84" s="16">
        <v>684</v>
      </c>
      <c r="C84" s="16">
        <v>720</v>
      </c>
      <c r="D84" s="16">
        <v>705</v>
      </c>
      <c r="E84" s="16">
        <v>712</v>
      </c>
      <c r="F84" s="16">
        <v>729</v>
      </c>
      <c r="G84" s="16">
        <v>772</v>
      </c>
      <c r="H84" s="16">
        <v>786</v>
      </c>
      <c r="I84" s="16">
        <v>807</v>
      </c>
      <c r="J84" s="16">
        <v>811</v>
      </c>
      <c r="K84" s="16">
        <v>848</v>
      </c>
      <c r="L84" s="16">
        <v>854</v>
      </c>
      <c r="M84" s="16">
        <v>36</v>
      </c>
      <c r="N84" s="16">
        <v>15</v>
      </c>
      <c r="O84" s="16">
        <v>7</v>
      </c>
      <c r="P84" s="16">
        <v>17</v>
      </c>
      <c r="Q84" s="16">
        <v>43</v>
      </c>
      <c r="R84" s="16">
        <v>14</v>
      </c>
      <c r="S84" s="16">
        <v>21</v>
      </c>
      <c r="T84" s="16">
        <v>4</v>
      </c>
      <c r="U84" s="16">
        <v>37</v>
      </c>
      <c r="V84" s="16">
        <v>6</v>
      </c>
      <c r="W84" s="9"/>
      <c r="X84" s="17">
        <v>0.05000000074505806</v>
      </c>
      <c r="Y84" s="17">
        <v>0.02127659507095814</v>
      </c>
      <c r="Z84" s="17">
        <v>0.009831461124122143</v>
      </c>
      <c r="AA84" s="17">
        <v>0.02331961505115032</v>
      </c>
      <c r="AB84" s="17">
        <v>0.05569948256015778</v>
      </c>
      <c r="AC84" s="17">
        <v>0.01781170442700386</v>
      </c>
      <c r="AD84" s="17">
        <v>0.02602230571210384</v>
      </c>
      <c r="AE84" s="17">
        <v>0.004932182375341654</v>
      </c>
      <c r="AF84" s="17">
        <v>0.04363207519054413</v>
      </c>
      <c r="AG84" s="17">
        <v>0.007025761064141989</v>
      </c>
      <c r="AH84" s="9"/>
      <c r="AI84" s="16">
        <f>AVERAGE(M84:V84)</f>
        <v>20</v>
      </c>
      <c r="AJ84" s="17">
        <f>AVERAGE(X84:AG84)</f>
        <v>0.02595511833205819</v>
      </c>
    </row>
    <row r="85" ht="15" customHeight="1">
      <c r="A85" t="s" s="15">
        <v>94</v>
      </c>
      <c r="B85" s="16">
        <v>4254</v>
      </c>
      <c r="C85" s="16">
        <v>4341</v>
      </c>
      <c r="D85" s="16">
        <v>4265</v>
      </c>
      <c r="E85" s="16">
        <v>4254</v>
      </c>
      <c r="F85" s="16">
        <v>4308</v>
      </c>
      <c r="G85" s="16">
        <v>4457</v>
      </c>
      <c r="H85" s="16">
        <v>4618</v>
      </c>
      <c r="I85" s="16">
        <v>4802</v>
      </c>
      <c r="J85" s="16">
        <v>4973</v>
      </c>
      <c r="K85" s="16">
        <v>5132</v>
      </c>
      <c r="L85" s="16">
        <v>5298</v>
      </c>
      <c r="M85" s="16">
        <v>87</v>
      </c>
      <c r="N85" s="16">
        <v>76</v>
      </c>
      <c r="O85" s="16">
        <v>11</v>
      </c>
      <c r="P85" s="16">
        <v>54</v>
      </c>
      <c r="Q85" s="16">
        <v>149</v>
      </c>
      <c r="R85" s="16">
        <v>161</v>
      </c>
      <c r="S85" s="16">
        <v>184</v>
      </c>
      <c r="T85" s="16">
        <v>171</v>
      </c>
      <c r="U85" s="16">
        <v>159</v>
      </c>
      <c r="V85" s="16">
        <v>166</v>
      </c>
      <c r="W85" s="9"/>
      <c r="X85" s="17">
        <v>0.02004146575927734</v>
      </c>
      <c r="Y85" s="17">
        <v>0.01781946048140526</v>
      </c>
      <c r="Z85" s="17">
        <v>0.002585801528766751</v>
      </c>
      <c r="AA85" s="17">
        <v>0.01253481861203909</v>
      </c>
      <c r="AB85" s="17">
        <v>0.0334305576980114</v>
      </c>
      <c r="AC85" s="17">
        <v>0.03486357629299164</v>
      </c>
      <c r="AD85" s="17">
        <v>0.03831736743450165</v>
      </c>
      <c r="AE85" s="17">
        <v>0.03438568115234375</v>
      </c>
      <c r="AF85" s="17">
        <v>0.03098207339644432</v>
      </c>
      <c r="AG85" s="17">
        <v>0.03133257851004601</v>
      </c>
      <c r="AH85" s="9"/>
      <c r="AI85" s="16">
        <f>AVERAGE(M85:V85)</f>
        <v>121.8</v>
      </c>
      <c r="AJ85" s="17">
        <f>AVERAGE(X85:AG85)</f>
        <v>0.02562933808658272</v>
      </c>
    </row>
    <row r="86" ht="15" customHeight="1">
      <c r="A86" t="s" s="15">
        <v>95</v>
      </c>
      <c r="B86" s="16">
        <v>184</v>
      </c>
      <c r="C86" s="16">
        <v>197</v>
      </c>
      <c r="D86" s="16">
        <v>296</v>
      </c>
      <c r="E86" s="16">
        <v>293</v>
      </c>
      <c r="F86" s="16">
        <v>276</v>
      </c>
      <c r="G86" s="16">
        <v>283</v>
      </c>
      <c r="H86" s="16">
        <v>303</v>
      </c>
      <c r="I86" s="16">
        <v>297</v>
      </c>
      <c r="J86" s="16">
        <v>194</v>
      </c>
      <c r="K86" s="16">
        <v>281</v>
      </c>
      <c r="L86" s="16">
        <v>268</v>
      </c>
      <c r="M86" s="16">
        <v>13</v>
      </c>
      <c r="N86" s="16">
        <v>99</v>
      </c>
      <c r="O86" s="16">
        <v>3</v>
      </c>
      <c r="P86" s="16">
        <v>17</v>
      </c>
      <c r="Q86" s="16">
        <v>7</v>
      </c>
      <c r="R86" s="16">
        <v>20</v>
      </c>
      <c r="S86" s="16">
        <v>6</v>
      </c>
      <c r="T86" s="16">
        <v>103</v>
      </c>
      <c r="U86" s="16">
        <v>87</v>
      </c>
      <c r="V86" s="16">
        <v>13</v>
      </c>
      <c r="W86" s="9"/>
      <c r="X86" s="17">
        <v>0.06598984450101852</v>
      </c>
      <c r="Y86" s="17">
        <v>0.3344594538211823</v>
      </c>
      <c r="Z86" s="17">
        <v>0.01023890823125839</v>
      </c>
      <c r="AA86" s="17">
        <v>0.06159420311450958</v>
      </c>
      <c r="AB86" s="17">
        <v>0.02473498322069645</v>
      </c>
      <c r="AC86" s="17">
        <v>0.06600660085678101</v>
      </c>
      <c r="AD86" s="17">
        <v>0.0202020201832056</v>
      </c>
      <c r="AE86" s="17">
        <v>0.530927836894989</v>
      </c>
      <c r="AF86" s="17">
        <v>0.3096085488796234</v>
      </c>
      <c r="AG86" s="17">
        <v>0.04850746318697929</v>
      </c>
      <c r="AH86" s="9"/>
      <c r="AI86" s="16">
        <f>AVERAGE(M86:V86)</f>
        <v>36.8</v>
      </c>
      <c r="AJ86" s="17">
        <f>AVERAGE(X86:AG86)</f>
        <v>0.1472269862890244</v>
      </c>
    </row>
    <row r="87" ht="15" customHeight="1">
      <c r="A87" t="s" s="15">
        <v>96</v>
      </c>
      <c r="B87" s="16">
        <v>136</v>
      </c>
      <c r="C87" s="16">
        <v>139</v>
      </c>
      <c r="D87" s="16">
        <v>303</v>
      </c>
      <c r="E87" s="16">
        <v>305</v>
      </c>
      <c r="F87" s="16">
        <v>312</v>
      </c>
      <c r="G87" s="16">
        <v>321</v>
      </c>
      <c r="H87" s="16">
        <v>332</v>
      </c>
      <c r="I87" s="16">
        <v>310</v>
      </c>
      <c r="J87" s="16">
        <v>174</v>
      </c>
      <c r="K87" s="16">
        <v>330</v>
      </c>
      <c r="L87" s="16">
        <v>300</v>
      </c>
      <c r="M87" s="16">
        <v>3</v>
      </c>
      <c r="N87" s="16">
        <v>164</v>
      </c>
      <c r="O87" s="16">
        <v>2</v>
      </c>
      <c r="P87" s="16">
        <v>7</v>
      </c>
      <c r="Q87" s="16">
        <v>9</v>
      </c>
      <c r="R87" s="16">
        <v>11</v>
      </c>
      <c r="S87" s="16">
        <v>22</v>
      </c>
      <c r="T87" s="16">
        <v>136</v>
      </c>
      <c r="U87" s="16">
        <v>156</v>
      </c>
      <c r="V87" s="16">
        <v>30</v>
      </c>
      <c r="W87" s="9"/>
      <c r="X87" s="17">
        <v>0.02158273383975029</v>
      </c>
      <c r="Y87" s="17">
        <v>0.5412541031837463</v>
      </c>
      <c r="Z87" s="17">
        <v>0.006557377055287361</v>
      </c>
      <c r="AA87" s="17">
        <v>0.02243589796125889</v>
      </c>
      <c r="AB87" s="17">
        <v>0.02803738228976727</v>
      </c>
      <c r="AC87" s="17">
        <v>0.03313253074884415</v>
      </c>
      <c r="AD87" s="17">
        <v>0.07096774131059647</v>
      </c>
      <c r="AE87" s="17">
        <v>0.7816091775894165</v>
      </c>
      <c r="AF87" s="17">
        <v>0.4727272689342499</v>
      </c>
      <c r="AG87" s="17">
        <v>0.1000000014901161</v>
      </c>
      <c r="AH87" s="9"/>
      <c r="AI87" s="16">
        <f>AVERAGE(M87:V87)</f>
        <v>54</v>
      </c>
      <c r="AJ87" s="17">
        <f>AVERAGE(X87:AG87)</f>
        <v>0.2078304214403033</v>
      </c>
    </row>
    <row r="88" ht="15" customHeight="1">
      <c r="A88" t="s" s="15">
        <v>97</v>
      </c>
      <c r="B88" s="16">
        <v>13522</v>
      </c>
      <c r="C88" s="16">
        <v>13702</v>
      </c>
      <c r="D88" s="16">
        <v>14219</v>
      </c>
      <c r="E88" s="16">
        <v>14396</v>
      </c>
      <c r="F88" s="16">
        <v>14565</v>
      </c>
      <c r="G88" s="16">
        <v>14336</v>
      </c>
      <c r="H88" s="16">
        <v>14452</v>
      </c>
      <c r="I88" s="16">
        <v>14680</v>
      </c>
      <c r="J88" s="16">
        <v>15731</v>
      </c>
      <c r="K88" s="16">
        <v>14899</v>
      </c>
      <c r="L88" s="16">
        <v>14879</v>
      </c>
      <c r="M88" s="16">
        <v>180</v>
      </c>
      <c r="N88" s="16">
        <v>517</v>
      </c>
      <c r="O88" s="16">
        <v>177</v>
      </c>
      <c r="P88" s="16">
        <v>169</v>
      </c>
      <c r="Q88" s="16">
        <v>229</v>
      </c>
      <c r="R88" s="16">
        <v>116</v>
      </c>
      <c r="S88" s="16">
        <v>228</v>
      </c>
      <c r="T88" s="16">
        <v>1051</v>
      </c>
      <c r="U88" s="16">
        <v>832</v>
      </c>
      <c r="V88" s="16">
        <v>20</v>
      </c>
      <c r="W88" s="9"/>
      <c r="X88" s="17">
        <v>0.01313676871359348</v>
      </c>
      <c r="Y88" s="17">
        <v>0.03635980188846588</v>
      </c>
      <c r="Z88" s="17">
        <v>0.01229508221149445</v>
      </c>
      <c r="AA88" s="17">
        <v>0.01160315796732903</v>
      </c>
      <c r="AB88" s="17">
        <v>0.0159737728536129</v>
      </c>
      <c r="AC88" s="17">
        <v>0.00802657101303339</v>
      </c>
      <c r="AD88" s="17">
        <v>0.01553133502602577</v>
      </c>
      <c r="AE88" s="17">
        <v>0.06681075692176819</v>
      </c>
      <c r="AF88" s="17">
        <v>0.05584267526865005</v>
      </c>
      <c r="AG88" s="17">
        <v>0.001344176358543336</v>
      </c>
      <c r="AH88" s="9"/>
      <c r="AI88" s="16">
        <f>AVERAGE(M88:V88)</f>
        <v>351.9</v>
      </c>
      <c r="AJ88" s="17">
        <f>AVERAGE(X88:AG88)</f>
        <v>0.02369240982225165</v>
      </c>
    </row>
    <row r="89" ht="15" customHeight="1">
      <c r="A89" t="s" s="15">
        <v>98</v>
      </c>
      <c r="B89" s="16">
        <v>169</v>
      </c>
      <c r="C89" s="16">
        <v>182</v>
      </c>
      <c r="D89" s="16">
        <v>274</v>
      </c>
      <c r="E89" s="16">
        <v>287</v>
      </c>
      <c r="F89" s="16">
        <v>272</v>
      </c>
      <c r="G89" s="16">
        <v>275</v>
      </c>
      <c r="H89" s="16">
        <v>273</v>
      </c>
      <c r="I89" s="16">
        <v>275</v>
      </c>
      <c r="J89" s="16">
        <v>183</v>
      </c>
      <c r="K89" s="16">
        <v>275</v>
      </c>
      <c r="L89" s="16">
        <v>262</v>
      </c>
      <c r="M89" s="16">
        <v>13</v>
      </c>
      <c r="N89" s="16">
        <v>92</v>
      </c>
      <c r="O89" s="16">
        <v>13</v>
      </c>
      <c r="P89" s="16">
        <v>15</v>
      </c>
      <c r="Q89" s="16">
        <v>3</v>
      </c>
      <c r="R89" s="16">
        <v>2</v>
      </c>
      <c r="S89" s="16">
        <v>2</v>
      </c>
      <c r="T89" s="16">
        <v>92</v>
      </c>
      <c r="U89" s="16">
        <v>92</v>
      </c>
      <c r="V89" s="16">
        <v>13</v>
      </c>
      <c r="W89" s="9"/>
      <c r="X89" s="17">
        <v>0.0714285746216774</v>
      </c>
      <c r="Y89" s="17">
        <v>0.3357664346694946</v>
      </c>
      <c r="Z89" s="17">
        <v>0.04529616609215736</v>
      </c>
      <c r="AA89" s="17">
        <v>0.05514705926179886</v>
      </c>
      <c r="AB89" s="17">
        <v>0.01090909074991941</v>
      </c>
      <c r="AC89" s="17">
        <v>0.007326007355004549</v>
      </c>
      <c r="AD89" s="17">
        <v>0.007272727321833372</v>
      </c>
      <c r="AE89" s="17">
        <v>0.5027322173118591</v>
      </c>
      <c r="AF89" s="17">
        <v>0.3345454633235931</v>
      </c>
      <c r="AG89" s="17">
        <v>0.04961832240223885</v>
      </c>
      <c r="AH89" s="9"/>
      <c r="AI89" s="16">
        <f>AVERAGE(M89:V89)</f>
        <v>33.7</v>
      </c>
      <c r="AJ89" s="17">
        <f>AVERAGE(X89:AG89)</f>
        <v>0.1420042063109577</v>
      </c>
    </row>
    <row r="90" ht="15" customHeight="1">
      <c r="A90" t="s" s="15">
        <v>99</v>
      </c>
      <c r="B90" s="16">
        <v>43</v>
      </c>
      <c r="C90" s="16">
        <v>35</v>
      </c>
      <c r="D90" s="16">
        <v>75</v>
      </c>
      <c r="E90" s="16">
        <v>64</v>
      </c>
      <c r="F90" s="16">
        <v>82</v>
      </c>
      <c r="G90" s="16">
        <v>82</v>
      </c>
      <c r="H90" s="16">
        <v>86</v>
      </c>
      <c r="I90" s="16">
        <v>94</v>
      </c>
      <c r="J90" s="16">
        <v>36</v>
      </c>
      <c r="K90" s="16">
        <v>84</v>
      </c>
      <c r="L90" s="16">
        <v>89</v>
      </c>
      <c r="M90" s="16">
        <v>8</v>
      </c>
      <c r="N90" s="16">
        <v>40</v>
      </c>
      <c r="O90" s="16">
        <v>11</v>
      </c>
      <c r="P90" s="16">
        <v>18</v>
      </c>
      <c r="Q90" s="16">
        <v>0</v>
      </c>
      <c r="R90" s="16">
        <v>4</v>
      </c>
      <c r="S90" s="16">
        <v>8</v>
      </c>
      <c r="T90" s="16">
        <v>58</v>
      </c>
      <c r="U90" s="16">
        <v>48</v>
      </c>
      <c r="V90" s="16">
        <v>5</v>
      </c>
      <c r="W90" s="9"/>
      <c r="X90" s="17">
        <v>0.228571429848671</v>
      </c>
      <c r="Y90" s="17">
        <v>0.5333333611488342</v>
      </c>
      <c r="Z90" s="17">
        <v>0.171875</v>
      </c>
      <c r="AA90" s="17">
        <v>0.2195121943950653</v>
      </c>
      <c r="AB90" s="17">
        <v>0</v>
      </c>
      <c r="AC90" s="17">
        <v>0.04651162773370743</v>
      </c>
      <c r="AD90" s="17">
        <v>0.08510638028383255</v>
      </c>
      <c r="AE90" s="17">
        <v>1.611111164093018</v>
      </c>
      <c r="AF90" s="17">
        <v>0.5714285969734192</v>
      </c>
      <c r="AG90" s="17">
        <v>0.05617977678775787</v>
      </c>
      <c r="AH90" s="9"/>
      <c r="AI90" s="16">
        <f>AVERAGE(M90:V90)</f>
        <v>20</v>
      </c>
      <c r="AJ90" s="17">
        <f>AVERAGE(X90:AG90)</f>
        <v>0.3523629531264305</v>
      </c>
    </row>
    <row r="91" ht="15" customHeight="1">
      <c r="A91" t="s" s="15">
        <v>100</v>
      </c>
      <c r="B91" s="16">
        <v>1028</v>
      </c>
      <c r="C91" s="16">
        <v>1047</v>
      </c>
      <c r="D91" s="16">
        <v>1063</v>
      </c>
      <c r="E91" s="16">
        <v>1092</v>
      </c>
      <c r="F91" s="16">
        <v>1094</v>
      </c>
      <c r="G91" s="16">
        <v>1124</v>
      </c>
      <c r="H91" s="16">
        <v>1167</v>
      </c>
      <c r="I91" s="16">
        <v>1146</v>
      </c>
      <c r="J91" s="16">
        <v>1215</v>
      </c>
      <c r="K91" s="16">
        <v>1213</v>
      </c>
      <c r="L91" s="16">
        <v>1288</v>
      </c>
      <c r="M91" s="16">
        <v>19</v>
      </c>
      <c r="N91" s="16">
        <v>16</v>
      </c>
      <c r="O91" s="16">
        <v>29</v>
      </c>
      <c r="P91" s="16">
        <v>2</v>
      </c>
      <c r="Q91" s="16">
        <v>30</v>
      </c>
      <c r="R91" s="16">
        <v>43</v>
      </c>
      <c r="S91" s="16">
        <v>21</v>
      </c>
      <c r="T91" s="16">
        <v>69</v>
      </c>
      <c r="U91" s="16">
        <v>2</v>
      </c>
      <c r="V91" s="16">
        <v>75</v>
      </c>
      <c r="W91" s="9"/>
      <c r="X91" s="17">
        <v>0.01814708672463894</v>
      </c>
      <c r="Y91" s="17">
        <v>0.01505174022167921</v>
      </c>
      <c r="Z91" s="17">
        <v>0.02655677683651447</v>
      </c>
      <c r="AA91" s="17">
        <v>0.001828153617680073</v>
      </c>
      <c r="AB91" s="17">
        <v>0.02669039182364941</v>
      </c>
      <c r="AC91" s="17">
        <v>0.03684661537408829</v>
      </c>
      <c r="AD91" s="17">
        <v>0.01832460798323154</v>
      </c>
      <c r="AE91" s="17">
        <v>0.05679012462496758</v>
      </c>
      <c r="AF91" s="17">
        <v>0.001648804638534784</v>
      </c>
      <c r="AG91" s="17">
        <v>0.05822981521487236</v>
      </c>
      <c r="AH91" s="9"/>
      <c r="AI91" s="16">
        <f>AVERAGE(M91:V91)</f>
        <v>30.6</v>
      </c>
      <c r="AJ91" s="17">
        <f>AVERAGE(X91:AG91)</f>
        <v>0.02601141170598566</v>
      </c>
    </row>
    <row r="92" ht="15" customHeight="1">
      <c r="A92" t="s" s="15">
        <v>101</v>
      </c>
      <c r="B92" s="16">
        <v>1148</v>
      </c>
      <c r="C92" s="16">
        <v>1174</v>
      </c>
      <c r="D92" s="16">
        <v>1150</v>
      </c>
      <c r="E92" s="16">
        <v>1148</v>
      </c>
      <c r="F92" s="16">
        <v>1199</v>
      </c>
      <c r="G92" s="16">
        <v>1214</v>
      </c>
      <c r="H92" s="16">
        <v>1230</v>
      </c>
      <c r="I92" s="16">
        <v>1281</v>
      </c>
      <c r="J92" s="16">
        <v>1361</v>
      </c>
      <c r="K92" s="16">
        <v>1355</v>
      </c>
      <c r="L92" s="16">
        <v>1410</v>
      </c>
      <c r="M92" s="16">
        <v>26</v>
      </c>
      <c r="N92" s="16">
        <v>24</v>
      </c>
      <c r="O92" s="16">
        <v>2</v>
      </c>
      <c r="P92" s="16">
        <v>51</v>
      </c>
      <c r="Q92" s="16">
        <v>15</v>
      </c>
      <c r="R92" s="16">
        <v>16</v>
      </c>
      <c r="S92" s="16">
        <v>51</v>
      </c>
      <c r="T92" s="16">
        <v>80</v>
      </c>
      <c r="U92" s="16">
        <v>6</v>
      </c>
      <c r="V92" s="16">
        <v>55</v>
      </c>
      <c r="W92" s="9"/>
      <c r="X92" s="17">
        <v>0.02214650809764862</v>
      </c>
      <c r="Y92" s="17">
        <v>0.02086956612765789</v>
      </c>
      <c r="Z92" s="17">
        <v>0.001742160296998918</v>
      </c>
      <c r="AA92" s="17">
        <v>0.0425354465842247</v>
      </c>
      <c r="AB92" s="17">
        <v>0.01235584821552038</v>
      </c>
      <c r="AC92" s="17">
        <v>0.01300812978297472</v>
      </c>
      <c r="AD92" s="17">
        <v>0.03981264680624008</v>
      </c>
      <c r="AE92" s="17">
        <v>0.05878030881285667</v>
      </c>
      <c r="AF92" s="17">
        <v>0.004428044427186251</v>
      </c>
      <c r="AG92" s="17">
        <v>0.03900709375739098</v>
      </c>
      <c r="AH92" s="9"/>
      <c r="AI92" s="16">
        <f>AVERAGE(M92:V92)</f>
        <v>32.6</v>
      </c>
      <c r="AJ92" s="17">
        <f>AVERAGE(X92:AG92)</f>
        <v>0.02546857529086992</v>
      </c>
    </row>
    <row r="93" ht="15" customHeight="1">
      <c r="A93" t="s" s="15">
        <v>102</v>
      </c>
      <c r="B93" s="16">
        <v>3744</v>
      </c>
      <c r="C93" s="16">
        <v>3765</v>
      </c>
      <c r="D93" s="16">
        <v>3720</v>
      </c>
      <c r="E93" s="16">
        <v>3787</v>
      </c>
      <c r="F93" s="16">
        <v>3923</v>
      </c>
      <c r="G93" s="16">
        <v>3973</v>
      </c>
      <c r="H93" s="16">
        <v>4084</v>
      </c>
      <c r="I93" s="16">
        <v>4198</v>
      </c>
      <c r="J93" s="16">
        <v>4313</v>
      </c>
      <c r="K93" s="16">
        <v>4376</v>
      </c>
      <c r="L93" s="16">
        <v>4516</v>
      </c>
      <c r="M93" s="16">
        <v>21</v>
      </c>
      <c r="N93" s="16">
        <v>45</v>
      </c>
      <c r="O93" s="16">
        <v>67</v>
      </c>
      <c r="P93" s="16">
        <v>136</v>
      </c>
      <c r="Q93" s="16">
        <v>50</v>
      </c>
      <c r="R93" s="16">
        <v>111</v>
      </c>
      <c r="S93" s="16">
        <v>114</v>
      </c>
      <c r="T93" s="16">
        <v>115</v>
      </c>
      <c r="U93" s="16">
        <v>63</v>
      </c>
      <c r="V93" s="16">
        <v>140</v>
      </c>
      <c r="W93" s="9"/>
      <c r="X93" s="17">
        <v>0.005577689036726952</v>
      </c>
      <c r="Y93" s="17">
        <v>0.01209677383303642</v>
      </c>
      <c r="Z93" s="17">
        <v>0.01769210398197174</v>
      </c>
      <c r="AA93" s="17">
        <v>0.03466734662652016</v>
      </c>
      <c r="AB93" s="17">
        <v>0.01258494798094034</v>
      </c>
      <c r="AC93" s="17">
        <v>0.02717923559248447</v>
      </c>
      <c r="AD93" s="17">
        <v>0.02715578861534595</v>
      </c>
      <c r="AE93" s="17">
        <v>0.02666357532143593</v>
      </c>
      <c r="AF93" s="17">
        <v>0.01439670938998461</v>
      </c>
      <c r="AG93" s="17">
        <v>0.03100088611245155</v>
      </c>
      <c r="AH93" s="9"/>
      <c r="AI93" s="16">
        <f>AVERAGE(M93:V93)</f>
        <v>86.2</v>
      </c>
      <c r="AJ93" s="17">
        <f>AVERAGE(X93:AG93)</f>
        <v>0.02090150564908981</v>
      </c>
    </row>
    <row r="94" ht="15" customHeight="1">
      <c r="A94" t="s" s="15">
        <v>103</v>
      </c>
      <c r="B94" s="16">
        <v>2410</v>
      </c>
      <c r="C94" s="16">
        <v>2461</v>
      </c>
      <c r="D94" s="16">
        <v>2499</v>
      </c>
      <c r="E94" s="16">
        <v>2585</v>
      </c>
      <c r="F94" s="16">
        <v>2609</v>
      </c>
      <c r="G94" s="16">
        <v>2605</v>
      </c>
      <c r="H94" s="16">
        <v>2610</v>
      </c>
      <c r="I94" s="16">
        <v>2647</v>
      </c>
      <c r="J94" s="16">
        <v>2726</v>
      </c>
      <c r="K94" s="16">
        <v>2673</v>
      </c>
      <c r="L94" s="16">
        <v>2664</v>
      </c>
      <c r="M94" s="16">
        <v>51</v>
      </c>
      <c r="N94" s="16">
        <v>38</v>
      </c>
      <c r="O94" s="16">
        <v>86</v>
      </c>
      <c r="P94" s="16">
        <v>24</v>
      </c>
      <c r="Q94" s="16">
        <v>4</v>
      </c>
      <c r="R94" s="16">
        <v>5</v>
      </c>
      <c r="S94" s="16">
        <v>37</v>
      </c>
      <c r="T94" s="16">
        <v>79</v>
      </c>
      <c r="U94" s="16">
        <v>53</v>
      </c>
      <c r="V94" s="16">
        <v>9</v>
      </c>
      <c r="W94" s="9"/>
      <c r="X94" s="17">
        <v>0.02072328329086304</v>
      </c>
      <c r="Y94" s="17">
        <v>0.01520608272403479</v>
      </c>
      <c r="Z94" s="17">
        <v>0.03326885774731636</v>
      </c>
      <c r="AA94" s="17">
        <v>0.009198926389217377</v>
      </c>
      <c r="AB94" s="17">
        <v>0.001535508665256202</v>
      </c>
      <c r="AC94" s="17">
        <v>0.001915708766318858</v>
      </c>
      <c r="AD94" s="17">
        <v>0.01397808827459812</v>
      </c>
      <c r="AE94" s="17">
        <v>0.0289801899343729</v>
      </c>
      <c r="AF94" s="17">
        <v>0.01982790790498257</v>
      </c>
      <c r="AG94" s="17">
        <v>0.00337837846018374</v>
      </c>
      <c r="AH94" s="9"/>
      <c r="AI94" s="16">
        <f>AVERAGE(M94:V94)</f>
        <v>38.6</v>
      </c>
      <c r="AJ94" s="17">
        <f>AVERAGE(X94:AG94)</f>
        <v>0.01480129321571439</v>
      </c>
    </row>
    <row r="95" ht="15" customHeight="1">
      <c r="A95" t="s" s="15">
        <v>104</v>
      </c>
      <c r="B95" s="16">
        <v>140</v>
      </c>
      <c r="C95" s="16">
        <v>136</v>
      </c>
      <c r="D95" s="16">
        <v>269</v>
      </c>
      <c r="E95" s="16"/>
      <c r="F95" s="16">
        <v>268</v>
      </c>
      <c r="G95" s="16">
        <v>269</v>
      </c>
      <c r="H95" s="16">
        <v>268</v>
      </c>
      <c r="I95" s="16">
        <v>300</v>
      </c>
      <c r="J95" s="16">
        <v>201</v>
      </c>
      <c r="K95" s="16">
        <v>256</v>
      </c>
      <c r="L95" s="16">
        <v>279</v>
      </c>
      <c r="M95" s="16">
        <v>4</v>
      </c>
      <c r="N95" s="16">
        <v>133</v>
      </c>
      <c r="O95" s="16"/>
      <c r="P95" s="16"/>
      <c r="Q95" s="16">
        <v>1</v>
      </c>
      <c r="R95" s="16">
        <v>1</v>
      </c>
      <c r="S95" s="16">
        <v>32</v>
      </c>
      <c r="T95" s="16">
        <v>99</v>
      </c>
      <c r="U95" s="16">
        <v>55</v>
      </c>
      <c r="V95" s="16">
        <v>23</v>
      </c>
      <c r="W95" s="9"/>
      <c r="X95" s="17">
        <v>0.02941176481544971</v>
      </c>
      <c r="Y95" s="17">
        <v>0.4944238066673279</v>
      </c>
      <c r="Z95" s="9"/>
      <c r="AA95" s="9"/>
      <c r="AB95" s="17">
        <v>0.003717472078278661</v>
      </c>
      <c r="AC95" s="17">
        <v>0.003731343196704984</v>
      </c>
      <c r="AD95" s="17">
        <v>0.1066666692495346</v>
      </c>
      <c r="AE95" s="17">
        <v>0.4925373196601868</v>
      </c>
      <c r="AF95" s="17">
        <v>0.21484375</v>
      </c>
      <c r="AG95" s="17">
        <v>0.08243727684020996</v>
      </c>
      <c r="AH95" s="9"/>
      <c r="AI95" s="16">
        <f>AVERAGE(M95:V95)</f>
        <v>43.5</v>
      </c>
      <c r="AJ95" s="17">
        <f>AVERAGE(X95:AG95)</f>
        <v>0.1784711753134616</v>
      </c>
    </row>
    <row r="96" ht="15" customHeight="1">
      <c r="A96" t="s" s="15">
        <v>105</v>
      </c>
      <c r="B96" s="16">
        <v>129</v>
      </c>
      <c r="C96" s="16">
        <v>123</v>
      </c>
      <c r="D96" s="16">
        <v>191</v>
      </c>
      <c r="E96" s="16">
        <v>197</v>
      </c>
      <c r="F96" s="16">
        <v>177</v>
      </c>
      <c r="G96" s="16">
        <v>183</v>
      </c>
      <c r="H96" s="16">
        <v>181</v>
      </c>
      <c r="I96" s="16">
        <v>190</v>
      </c>
      <c r="J96" s="16">
        <v>125</v>
      </c>
      <c r="K96" s="16">
        <v>176</v>
      </c>
      <c r="L96" s="16">
        <v>184</v>
      </c>
      <c r="M96" s="16">
        <v>6</v>
      </c>
      <c r="N96" s="16">
        <v>68</v>
      </c>
      <c r="O96" s="16">
        <v>6</v>
      </c>
      <c r="P96" s="16">
        <v>20</v>
      </c>
      <c r="Q96" s="16">
        <v>6</v>
      </c>
      <c r="R96" s="16">
        <v>2</v>
      </c>
      <c r="S96" s="16">
        <v>9</v>
      </c>
      <c r="T96" s="16">
        <v>65</v>
      </c>
      <c r="U96" s="16">
        <v>51</v>
      </c>
      <c r="V96" s="16">
        <v>8</v>
      </c>
      <c r="W96" s="9"/>
      <c r="X96" s="17">
        <v>0.04878048598766327</v>
      </c>
      <c r="Y96" s="17">
        <v>0.3560209572315216</v>
      </c>
      <c r="Z96" s="17">
        <v>0.03045685216784477</v>
      </c>
      <c r="AA96" s="17">
        <v>0.1129943504929543</v>
      </c>
      <c r="AB96" s="17">
        <v>0.03278688341379166</v>
      </c>
      <c r="AC96" s="17">
        <v>0.01104972418397665</v>
      </c>
      <c r="AD96" s="17">
        <v>0.04736842215061188</v>
      </c>
      <c r="AE96" s="17">
        <v>0.5199999809265137</v>
      </c>
      <c r="AF96" s="17">
        <v>0.2897727191448212</v>
      </c>
      <c r="AG96" s="17">
        <v>0.04347826167941093</v>
      </c>
      <c r="AH96" s="9"/>
      <c r="AI96" s="16">
        <f>AVERAGE(M96:V96)</f>
        <v>24.1</v>
      </c>
      <c r="AJ96" s="17">
        <f>AVERAGE(X96:AG96)</f>
        <v>0.149270863737911</v>
      </c>
    </row>
    <row r="97" ht="15" customHeight="1">
      <c r="A97" t="s" s="15">
        <v>106</v>
      </c>
      <c r="B97" s="16">
        <v>2316</v>
      </c>
      <c r="C97" s="16">
        <v>2344</v>
      </c>
      <c r="D97" s="16">
        <v>2273</v>
      </c>
      <c r="E97" s="16">
        <v>2349</v>
      </c>
      <c r="F97" s="16">
        <v>2439</v>
      </c>
      <c r="G97" s="16">
        <v>2528</v>
      </c>
      <c r="H97" s="16">
        <v>2605</v>
      </c>
      <c r="I97" s="16">
        <v>2636</v>
      </c>
      <c r="J97" s="16">
        <v>2772</v>
      </c>
      <c r="K97" s="16">
        <v>2686</v>
      </c>
      <c r="L97" s="16">
        <v>2554</v>
      </c>
      <c r="M97" s="16">
        <v>28</v>
      </c>
      <c r="N97" s="16">
        <v>71</v>
      </c>
      <c r="O97" s="16">
        <v>76</v>
      </c>
      <c r="P97" s="16">
        <v>90</v>
      </c>
      <c r="Q97" s="16">
        <v>89</v>
      </c>
      <c r="R97" s="16">
        <v>77</v>
      </c>
      <c r="S97" s="16">
        <v>31</v>
      </c>
      <c r="T97" s="16">
        <v>136</v>
      </c>
      <c r="U97" s="16">
        <v>86</v>
      </c>
      <c r="V97" s="16">
        <v>132</v>
      </c>
      <c r="W97" s="9"/>
      <c r="X97" s="17">
        <v>0.01194539293646812</v>
      </c>
      <c r="Y97" s="17">
        <v>0.03123625181615353</v>
      </c>
      <c r="Z97" s="17">
        <v>0.0323541946709156</v>
      </c>
      <c r="AA97" s="17">
        <v>0.03690036758780479</v>
      </c>
      <c r="AB97" s="17">
        <v>0.03520569577813148</v>
      </c>
      <c r="AC97" s="17">
        <v>0.02955854125320911</v>
      </c>
      <c r="AD97" s="17">
        <v>0.01176024321466684</v>
      </c>
      <c r="AE97" s="17">
        <v>0.04906205087900162</v>
      </c>
      <c r="AF97" s="17">
        <v>0.03201787173748016</v>
      </c>
      <c r="AG97" s="17">
        <v>0.05168363451957703</v>
      </c>
      <c r="AH97" s="9"/>
      <c r="AI97" s="16">
        <f>AVERAGE(M97:V97)</f>
        <v>81.59999999999999</v>
      </c>
      <c r="AJ97" s="17">
        <f>AVERAGE(X97:AG97)</f>
        <v>0.03217242443934083</v>
      </c>
    </row>
    <row r="98" ht="15" customHeight="1">
      <c r="A98" t="s" s="15">
        <v>107</v>
      </c>
      <c r="B98" s="16">
        <v>518</v>
      </c>
      <c r="C98" s="16">
        <v>519</v>
      </c>
      <c r="D98" s="16">
        <v>556</v>
      </c>
      <c r="E98" s="16">
        <v>565</v>
      </c>
      <c r="F98" s="16">
        <v>572</v>
      </c>
      <c r="G98" s="16">
        <v>611</v>
      </c>
      <c r="H98" s="16">
        <v>614</v>
      </c>
      <c r="I98" s="16">
        <v>613</v>
      </c>
      <c r="J98" s="16">
        <v>605</v>
      </c>
      <c r="K98" s="16">
        <v>617</v>
      </c>
      <c r="L98" s="16">
        <v>654</v>
      </c>
      <c r="M98" s="16">
        <v>1</v>
      </c>
      <c r="N98" s="16">
        <v>37</v>
      </c>
      <c r="O98" s="16">
        <v>9</v>
      </c>
      <c r="P98" s="16">
        <v>7</v>
      </c>
      <c r="Q98" s="16">
        <v>39</v>
      </c>
      <c r="R98" s="16">
        <v>3</v>
      </c>
      <c r="S98" s="16">
        <v>1</v>
      </c>
      <c r="T98" s="16">
        <v>8</v>
      </c>
      <c r="U98" s="16">
        <v>12</v>
      </c>
      <c r="V98" s="16">
        <v>37</v>
      </c>
      <c r="W98" s="9"/>
      <c r="X98" s="17">
        <v>0.001926782308146358</v>
      </c>
      <c r="Y98" s="17">
        <v>0.06654676049947739</v>
      </c>
      <c r="Z98" s="17">
        <v>0.0159292034804821</v>
      </c>
      <c r="AA98" s="17">
        <v>0.01223776210099459</v>
      </c>
      <c r="AB98" s="17">
        <v>0.06382978707551956</v>
      </c>
      <c r="AC98" s="17">
        <v>0.004885993432253599</v>
      </c>
      <c r="AD98" s="17">
        <v>0.001631321385502815</v>
      </c>
      <c r="AE98" s="17">
        <v>0.0132231405004859</v>
      </c>
      <c r="AF98" s="17">
        <v>0.01944894716143608</v>
      </c>
      <c r="AG98" s="17">
        <v>0.05657492205500603</v>
      </c>
      <c r="AH98" s="9"/>
      <c r="AI98" s="16">
        <f>AVERAGE(M98:V98)</f>
        <v>15.4</v>
      </c>
      <c r="AJ98" s="17">
        <f>AVERAGE(X98:AG98)</f>
        <v>0.02562346199993044</v>
      </c>
    </row>
    <row r="99" ht="15" customHeight="1">
      <c r="A99" t="s" s="15">
        <v>108</v>
      </c>
      <c r="B99" s="16">
        <v>1688</v>
      </c>
      <c r="C99" s="16">
        <v>1643</v>
      </c>
      <c r="D99" s="16">
        <v>1665</v>
      </c>
      <c r="E99" s="16">
        <v>1696</v>
      </c>
      <c r="F99" s="16">
        <v>1708</v>
      </c>
      <c r="G99" s="16">
        <v>1740</v>
      </c>
      <c r="H99" s="16">
        <v>1870</v>
      </c>
      <c r="I99" s="16">
        <v>1940</v>
      </c>
      <c r="J99" s="16">
        <v>1957</v>
      </c>
      <c r="K99" s="16">
        <v>1992</v>
      </c>
      <c r="L99" s="16">
        <v>2025</v>
      </c>
      <c r="M99" s="16">
        <v>45</v>
      </c>
      <c r="N99" s="16">
        <v>22</v>
      </c>
      <c r="O99" s="16">
        <v>31</v>
      </c>
      <c r="P99" s="16">
        <v>12</v>
      </c>
      <c r="Q99" s="16">
        <v>32</v>
      </c>
      <c r="R99" s="16">
        <v>130</v>
      </c>
      <c r="S99" s="16">
        <v>70</v>
      </c>
      <c r="T99" s="16">
        <v>17</v>
      </c>
      <c r="U99" s="16">
        <v>35</v>
      </c>
      <c r="V99" s="16">
        <v>33</v>
      </c>
      <c r="W99" s="9"/>
      <c r="X99" s="17">
        <v>0.02738892287015915</v>
      </c>
      <c r="Y99" s="17">
        <v>0.01321321353316307</v>
      </c>
      <c r="Z99" s="17">
        <v>0.01827830262482166</v>
      </c>
      <c r="AA99" s="17">
        <v>0.007025761064141989</v>
      </c>
      <c r="AB99" s="17">
        <v>0.01839080452919006</v>
      </c>
      <c r="AC99" s="17">
        <v>0.06951871514320374</v>
      </c>
      <c r="AD99" s="17">
        <v>0.03608247265219688</v>
      </c>
      <c r="AE99" s="17">
        <v>0.008686765097081661</v>
      </c>
      <c r="AF99" s="17">
        <v>0.01757028140127659</v>
      </c>
      <c r="AG99" s="17">
        <v>0.01629629544913769</v>
      </c>
      <c r="AH99" s="9"/>
      <c r="AI99" s="16">
        <f>AVERAGE(M99:V99)</f>
        <v>42.7</v>
      </c>
      <c r="AJ99" s="17">
        <f>AVERAGE(X99:AG99)</f>
        <v>0.02324515343643725</v>
      </c>
    </row>
    <row r="100" ht="15" customHeight="1">
      <c r="A100" t="s" s="15">
        <v>109</v>
      </c>
      <c r="B100" s="16">
        <v>79</v>
      </c>
      <c r="C100" s="16">
        <v>85</v>
      </c>
      <c r="D100" s="16">
        <v>120</v>
      </c>
      <c r="E100" s="16">
        <v>122</v>
      </c>
      <c r="F100" s="16">
        <v>119</v>
      </c>
      <c r="G100" s="16">
        <v>123</v>
      </c>
      <c r="H100" s="16">
        <v>119</v>
      </c>
      <c r="I100" s="16">
        <v>121</v>
      </c>
      <c r="J100" s="16">
        <v>72</v>
      </c>
      <c r="K100" s="16">
        <v>117</v>
      </c>
      <c r="L100" s="16">
        <v>128</v>
      </c>
      <c r="M100" s="16">
        <v>6</v>
      </c>
      <c r="N100" s="16">
        <v>35</v>
      </c>
      <c r="O100" s="16">
        <v>2</v>
      </c>
      <c r="P100" s="16">
        <v>3</v>
      </c>
      <c r="Q100" s="16">
        <v>4</v>
      </c>
      <c r="R100" s="16">
        <v>4</v>
      </c>
      <c r="S100" s="16">
        <v>2</v>
      </c>
      <c r="T100" s="16">
        <v>49</v>
      </c>
      <c r="U100" s="16">
        <v>45</v>
      </c>
      <c r="V100" s="16">
        <v>11</v>
      </c>
      <c r="W100" s="9"/>
      <c r="X100" s="17">
        <v>0.07058823853731155</v>
      </c>
      <c r="Y100" s="17">
        <v>0.2916666567325592</v>
      </c>
      <c r="Z100" s="17">
        <v>0.01639344170689583</v>
      </c>
      <c r="AA100" s="17">
        <v>0.02521008439362049</v>
      </c>
      <c r="AB100" s="17">
        <v>0.03252032399177551</v>
      </c>
      <c r="AC100" s="17">
        <v>0.03361344709992409</v>
      </c>
      <c r="AD100" s="17">
        <v>0.01652892492711544</v>
      </c>
      <c r="AE100" s="17">
        <v>0.6805555820465088</v>
      </c>
      <c r="AF100" s="17">
        <v>0.3846153914928436</v>
      </c>
      <c r="AG100" s="17">
        <v>0.0859375</v>
      </c>
      <c r="AH100" s="9"/>
      <c r="AI100" s="16">
        <f>AVERAGE(M100:V100)</f>
        <v>16.1</v>
      </c>
      <c r="AJ100" s="17">
        <f>AVERAGE(X100:AG100)</f>
        <v>0.1637629590928555</v>
      </c>
    </row>
    <row r="101" ht="15" customHeight="1">
      <c r="A101" t="s" s="15">
        <v>110</v>
      </c>
      <c r="B101" s="16">
        <v>190</v>
      </c>
      <c r="C101" s="16">
        <v>186</v>
      </c>
      <c r="D101" s="16">
        <v>239</v>
      </c>
      <c r="E101" s="16">
        <v>262</v>
      </c>
      <c r="F101" s="16">
        <v>261</v>
      </c>
      <c r="G101" s="16">
        <v>275</v>
      </c>
      <c r="H101" s="16">
        <v>284</v>
      </c>
      <c r="I101" s="16">
        <v>321</v>
      </c>
      <c r="J101" s="16">
        <v>236</v>
      </c>
      <c r="K101" s="16">
        <v>317</v>
      </c>
      <c r="L101" s="16">
        <v>328</v>
      </c>
      <c r="M101" s="16">
        <v>4</v>
      </c>
      <c r="N101" s="16">
        <v>53</v>
      </c>
      <c r="O101" s="16">
        <v>23</v>
      </c>
      <c r="P101" s="16">
        <v>1</v>
      </c>
      <c r="Q101" s="16">
        <v>14</v>
      </c>
      <c r="R101" s="16">
        <v>9</v>
      </c>
      <c r="S101" s="16">
        <v>37</v>
      </c>
      <c r="T101" s="16">
        <v>85</v>
      </c>
      <c r="U101" s="16">
        <v>81</v>
      </c>
      <c r="V101" s="16">
        <v>11</v>
      </c>
      <c r="W101" s="9"/>
      <c r="X101" s="17">
        <v>0.02150537632405758</v>
      </c>
      <c r="Y101" s="17">
        <v>0.2217573225498199</v>
      </c>
      <c r="Z101" s="17">
        <v>0.08778625726699829</v>
      </c>
      <c r="AA101" s="17">
        <v>0.003831417532637715</v>
      </c>
      <c r="AB101" s="17">
        <v>0.05090909078717232</v>
      </c>
      <c r="AC101" s="17">
        <v>0.03169013932347298</v>
      </c>
      <c r="AD101" s="17">
        <v>0.1152647957205772</v>
      </c>
      <c r="AE101" s="17">
        <v>0.3601695001125336</v>
      </c>
      <c r="AF101" s="17">
        <v>0.2555204927921295</v>
      </c>
      <c r="AG101" s="17">
        <v>0.03353658691048622</v>
      </c>
      <c r="AH101" s="9"/>
      <c r="AI101" s="16">
        <f>AVERAGE(M101:V101)</f>
        <v>31.8</v>
      </c>
      <c r="AJ101" s="17">
        <f>AVERAGE(X101:AG101)</f>
        <v>0.1181970979319885</v>
      </c>
    </row>
    <row r="102" ht="15" customHeight="1">
      <c r="A102" t="s" s="15">
        <v>111</v>
      </c>
      <c r="B102" s="16">
        <v>484</v>
      </c>
      <c r="C102" s="16">
        <v>498</v>
      </c>
      <c r="D102" s="16">
        <v>487</v>
      </c>
      <c r="E102" s="16">
        <v>506</v>
      </c>
      <c r="F102" s="16">
        <v>509</v>
      </c>
      <c r="G102" s="16">
        <v>538</v>
      </c>
      <c r="H102" s="16">
        <v>562</v>
      </c>
      <c r="I102" s="16">
        <v>594</v>
      </c>
      <c r="J102" s="16">
        <v>657</v>
      </c>
      <c r="K102" s="16">
        <v>627</v>
      </c>
      <c r="L102" s="16">
        <v>659</v>
      </c>
      <c r="M102" s="16">
        <v>14</v>
      </c>
      <c r="N102" s="16">
        <v>11</v>
      </c>
      <c r="O102" s="16">
        <v>19</v>
      </c>
      <c r="P102" s="16">
        <v>3</v>
      </c>
      <c r="Q102" s="16">
        <v>29</v>
      </c>
      <c r="R102" s="16">
        <v>24</v>
      </c>
      <c r="S102" s="16">
        <v>32</v>
      </c>
      <c r="T102" s="16">
        <v>63</v>
      </c>
      <c r="U102" s="16">
        <v>30</v>
      </c>
      <c r="V102" s="16">
        <v>32</v>
      </c>
      <c r="W102" s="9"/>
      <c r="X102" s="17">
        <v>0.02811245061457157</v>
      </c>
      <c r="Y102" s="17">
        <v>0.02258726954460144</v>
      </c>
      <c r="Z102" s="17">
        <v>0.03754940629005432</v>
      </c>
      <c r="AA102" s="17">
        <v>0.005893909838050604</v>
      </c>
      <c r="AB102" s="17">
        <v>0.05390334501862526</v>
      </c>
      <c r="AC102" s="17">
        <v>0.04270462691783905</v>
      </c>
      <c r="AD102" s="17">
        <v>0.05387205258011818</v>
      </c>
      <c r="AE102" s="17">
        <v>0.09589041024446487</v>
      </c>
      <c r="AF102" s="17">
        <v>0.04784689098596573</v>
      </c>
      <c r="AG102" s="17">
        <v>0.04855842143297195</v>
      </c>
      <c r="AH102" s="9"/>
      <c r="AI102" s="16">
        <f>AVERAGE(M102:V102)</f>
        <v>25.7</v>
      </c>
      <c r="AJ102" s="17">
        <f>AVERAGE(X102:AG102)</f>
        <v>0.0436918783467263</v>
      </c>
    </row>
    <row r="103" ht="15" customHeight="1">
      <c r="A103" t="s" s="15">
        <v>112</v>
      </c>
      <c r="B103" s="16">
        <v>11229</v>
      </c>
      <c r="C103" s="16">
        <v>11161</v>
      </c>
      <c r="D103" s="16">
        <v>11638</v>
      </c>
      <c r="E103" s="16">
        <v>11768</v>
      </c>
      <c r="F103" s="16">
        <v>11788</v>
      </c>
      <c r="G103" s="16">
        <v>11784</v>
      </c>
      <c r="H103" s="16">
        <v>11791</v>
      </c>
      <c r="I103" s="16">
        <v>11973</v>
      </c>
      <c r="J103" s="16">
        <v>12163</v>
      </c>
      <c r="K103" s="16">
        <v>12369</v>
      </c>
      <c r="L103" s="16">
        <v>12394</v>
      </c>
      <c r="M103" s="16">
        <v>68</v>
      </c>
      <c r="N103" s="16">
        <v>477</v>
      </c>
      <c r="O103" s="16">
        <v>130</v>
      </c>
      <c r="P103" s="16">
        <v>20</v>
      </c>
      <c r="Q103" s="16">
        <v>4</v>
      </c>
      <c r="R103" s="16">
        <v>7</v>
      </c>
      <c r="S103" s="16">
        <v>182</v>
      </c>
      <c r="T103" s="16">
        <v>190</v>
      </c>
      <c r="U103" s="16">
        <v>206</v>
      </c>
      <c r="V103" s="16">
        <v>25</v>
      </c>
      <c r="W103" s="9"/>
      <c r="X103" s="17">
        <v>0.006092643830925226</v>
      </c>
      <c r="Y103" s="17">
        <v>0.04098642244935036</v>
      </c>
      <c r="Z103" s="17">
        <v>0.01104690693318844</v>
      </c>
      <c r="AA103" s="17">
        <v>0.001696640625596046</v>
      </c>
      <c r="AB103" s="17">
        <v>0.0003394433006178588</v>
      </c>
      <c r="AC103" s="17">
        <v>0.0005936731467954814</v>
      </c>
      <c r="AD103" s="17">
        <v>0.01520086824893951</v>
      </c>
      <c r="AE103" s="17">
        <v>0.01562114618718624</v>
      </c>
      <c r="AF103" s="17">
        <v>0.01665453985333443</v>
      </c>
      <c r="AG103" s="17">
        <v>0.002017104998230934</v>
      </c>
      <c r="AH103" s="9"/>
      <c r="AI103" s="16">
        <f>AVERAGE(M103:V103)</f>
        <v>130.9</v>
      </c>
      <c r="AJ103" s="17">
        <f>AVERAGE(X103:AG103)</f>
        <v>0.01102493895741645</v>
      </c>
    </row>
    <row r="104" ht="15" customHeight="1">
      <c r="A104" t="s" s="15">
        <v>113</v>
      </c>
      <c r="B104" s="16">
        <v>74</v>
      </c>
      <c r="C104" s="16">
        <v>70</v>
      </c>
      <c r="D104" s="16">
        <v>60</v>
      </c>
      <c r="E104" s="16">
        <v>62</v>
      </c>
      <c r="F104" s="16">
        <v>57</v>
      </c>
      <c r="G104" s="16">
        <v>62</v>
      </c>
      <c r="H104" s="16">
        <v>70</v>
      </c>
      <c r="I104" s="16">
        <v>73</v>
      </c>
      <c r="J104" s="16">
        <v>25</v>
      </c>
      <c r="K104" s="16">
        <v>94</v>
      </c>
      <c r="L104" s="16">
        <v>93</v>
      </c>
      <c r="M104" s="16">
        <v>4</v>
      </c>
      <c r="N104" s="16">
        <v>10</v>
      </c>
      <c r="O104" s="16">
        <v>2</v>
      </c>
      <c r="P104" s="16">
        <v>5</v>
      </c>
      <c r="Q104" s="16">
        <v>5</v>
      </c>
      <c r="R104" s="16">
        <v>8</v>
      </c>
      <c r="S104" s="16">
        <v>3</v>
      </c>
      <c r="T104" s="16">
        <v>48</v>
      </c>
      <c r="U104" s="16">
        <v>69</v>
      </c>
      <c r="V104" s="16">
        <v>1</v>
      </c>
      <c r="W104" s="9"/>
      <c r="X104" s="17">
        <v>0.05714285746216774</v>
      </c>
      <c r="Y104" s="17">
        <v>0.1666666716337204</v>
      </c>
      <c r="Z104" s="17">
        <v>0.03225806355476379</v>
      </c>
      <c r="AA104" s="17">
        <v>0.08771929889917374</v>
      </c>
      <c r="AB104" s="17">
        <v>0.08064515888690948</v>
      </c>
      <c r="AC104" s="17">
        <v>0.1142857149243355</v>
      </c>
      <c r="AD104" s="17">
        <v>0.04109589010477066</v>
      </c>
      <c r="AE104" s="17">
        <v>1.919999957084656</v>
      </c>
      <c r="AF104" s="17">
        <v>0.7340425252914429</v>
      </c>
      <c r="AG104" s="17">
        <v>0.01075268816202879</v>
      </c>
      <c r="AH104" s="9"/>
      <c r="AI104" s="16">
        <f>AVERAGE(M104:V104)</f>
        <v>15.5</v>
      </c>
      <c r="AJ104" s="17">
        <f>AVERAGE(X104:AG104)</f>
        <v>0.3244608826003968</v>
      </c>
    </row>
    <row r="105" ht="15" customHeight="1">
      <c r="A105" t="s" s="15">
        <v>114</v>
      </c>
      <c r="B105" s="16">
        <v>557</v>
      </c>
      <c r="C105" s="16">
        <v>556</v>
      </c>
      <c r="D105" s="16">
        <v>1064</v>
      </c>
      <c r="E105" s="16">
        <v>997</v>
      </c>
      <c r="F105" s="16">
        <v>1000</v>
      </c>
      <c r="G105" s="16">
        <v>986</v>
      </c>
      <c r="H105" s="16">
        <v>955</v>
      </c>
      <c r="I105" s="16">
        <v>958</v>
      </c>
      <c r="J105" s="16">
        <v>550</v>
      </c>
      <c r="K105" s="16">
        <v>933</v>
      </c>
      <c r="L105" s="16">
        <v>931</v>
      </c>
      <c r="M105" s="16">
        <v>1</v>
      </c>
      <c r="N105" s="16">
        <v>508</v>
      </c>
      <c r="O105" s="16">
        <v>67</v>
      </c>
      <c r="P105" s="16">
        <v>3</v>
      </c>
      <c r="Q105" s="16">
        <v>14</v>
      </c>
      <c r="R105" s="16">
        <v>31</v>
      </c>
      <c r="S105" s="16">
        <v>3</v>
      </c>
      <c r="T105" s="16">
        <v>408</v>
      </c>
      <c r="U105" s="16">
        <v>383</v>
      </c>
      <c r="V105" s="16">
        <v>2</v>
      </c>
      <c r="W105" s="9"/>
      <c r="X105" s="17">
        <v>0.001798561192117631</v>
      </c>
      <c r="Y105" s="17">
        <v>0.4774436056613922</v>
      </c>
      <c r="Z105" s="17">
        <v>0.06720160692930222</v>
      </c>
      <c r="AA105" s="17">
        <v>0.003000000026077032</v>
      </c>
      <c r="AB105" s="17">
        <v>0.01419878285378218</v>
      </c>
      <c r="AC105" s="17">
        <v>0.03246073424816132</v>
      </c>
      <c r="AD105" s="17">
        <v>0.00313152396120131</v>
      </c>
      <c r="AE105" s="17">
        <v>0.7418181896209717</v>
      </c>
      <c r="AF105" s="17">
        <v>0.4105037450790405</v>
      </c>
      <c r="AG105" s="17">
        <v>0.002148227766156197</v>
      </c>
      <c r="AH105" s="9"/>
      <c r="AI105" s="16">
        <f>AVERAGE(M105:V105)</f>
        <v>142</v>
      </c>
      <c r="AJ105" s="17">
        <f>AVERAGE(X105:AG105)</f>
        <v>0.1753704977338202</v>
      </c>
    </row>
    <row r="106" ht="15" customHeight="1">
      <c r="A106" t="s" s="15">
        <v>115</v>
      </c>
      <c r="B106" s="16">
        <v>45</v>
      </c>
      <c r="C106" s="16">
        <v>53</v>
      </c>
      <c r="D106" s="16">
        <v>84</v>
      </c>
      <c r="E106" s="16">
        <v>82</v>
      </c>
      <c r="F106" s="16">
        <v>89</v>
      </c>
      <c r="G106" s="16">
        <v>104</v>
      </c>
      <c r="H106" s="16">
        <v>93</v>
      </c>
      <c r="I106" s="16">
        <v>102</v>
      </c>
      <c r="J106" s="16">
        <v>52</v>
      </c>
      <c r="K106" s="16">
        <v>95</v>
      </c>
      <c r="L106" s="16">
        <v>94</v>
      </c>
      <c r="M106" s="16">
        <v>8</v>
      </c>
      <c r="N106" s="16">
        <v>31</v>
      </c>
      <c r="O106" s="16">
        <v>2</v>
      </c>
      <c r="P106" s="16">
        <v>7</v>
      </c>
      <c r="Q106" s="16">
        <v>15</v>
      </c>
      <c r="R106" s="16">
        <v>11</v>
      </c>
      <c r="S106" s="16">
        <v>9</v>
      </c>
      <c r="T106" s="16">
        <v>50</v>
      </c>
      <c r="U106" s="16">
        <v>43</v>
      </c>
      <c r="V106" s="16">
        <v>1</v>
      </c>
      <c r="W106" s="9"/>
      <c r="X106" s="17">
        <v>0.150943398475647</v>
      </c>
      <c r="Y106" s="17">
        <v>0.369047611951828</v>
      </c>
      <c r="Z106" s="17">
        <v>0.02439024299383163</v>
      </c>
      <c r="AA106" s="17">
        <v>0.07865168899297714</v>
      </c>
      <c r="AB106" s="17">
        <v>0.1442307680845261</v>
      </c>
      <c r="AC106" s="17">
        <v>0.1182795688509941</v>
      </c>
      <c r="AD106" s="17">
        <v>0.08823529630899429</v>
      </c>
      <c r="AE106" s="17">
        <v>0.9615384340286255</v>
      </c>
      <c r="AF106" s="17">
        <v>0.4526315927505493</v>
      </c>
      <c r="AG106" s="17">
        <v>0.01063829753547907</v>
      </c>
      <c r="AH106" s="9"/>
      <c r="AI106" s="16">
        <f>AVERAGE(M106:V106)</f>
        <v>17.7</v>
      </c>
      <c r="AJ106" s="17">
        <f>AVERAGE(X106:AG106)</f>
        <v>0.2398586899973452</v>
      </c>
    </row>
    <row r="107" ht="15" customHeight="1">
      <c r="A107" t="s" s="15">
        <v>116</v>
      </c>
      <c r="B107" s="16">
        <v>104</v>
      </c>
      <c r="C107" s="16">
        <v>125</v>
      </c>
      <c r="D107" s="16">
        <v>126</v>
      </c>
      <c r="E107" s="16">
        <v>138</v>
      </c>
      <c r="F107" s="16">
        <v>136</v>
      </c>
      <c r="G107" s="16">
        <v>136</v>
      </c>
      <c r="H107" s="16">
        <v>127</v>
      </c>
      <c r="I107" s="16">
        <v>136</v>
      </c>
      <c r="J107" s="16">
        <v>150</v>
      </c>
      <c r="K107" s="16">
        <v>165</v>
      </c>
      <c r="L107" s="16">
        <v>172</v>
      </c>
      <c r="M107" s="16">
        <v>21</v>
      </c>
      <c r="N107" s="16">
        <v>1</v>
      </c>
      <c r="O107" s="16">
        <v>12</v>
      </c>
      <c r="P107" s="16">
        <v>2</v>
      </c>
      <c r="Q107" s="16">
        <v>0</v>
      </c>
      <c r="R107" s="16">
        <v>9</v>
      </c>
      <c r="S107" s="16">
        <v>9</v>
      </c>
      <c r="T107" s="16">
        <v>14</v>
      </c>
      <c r="U107" s="16">
        <v>15</v>
      </c>
      <c r="V107" s="16">
        <v>7</v>
      </c>
      <c r="W107" s="9"/>
      <c r="X107" s="17">
        <v>0.1679999977350235</v>
      </c>
      <c r="Y107" s="17">
        <v>0.007936508394777775</v>
      </c>
      <c r="Z107" s="17">
        <v>0.08695652335882187</v>
      </c>
      <c r="AA107" s="17">
        <v>0.01470588240772486</v>
      </c>
      <c r="AB107" s="17">
        <v>0</v>
      </c>
      <c r="AC107" s="17">
        <v>0.07086614519357681</v>
      </c>
      <c r="AD107" s="17">
        <v>0.06617647409439087</v>
      </c>
      <c r="AE107" s="17">
        <v>0.09333333373069763</v>
      </c>
      <c r="AF107" s="17">
        <v>0.09090909361839294</v>
      </c>
      <c r="AG107" s="17">
        <v>0.04069767519831657</v>
      </c>
      <c r="AH107" s="9"/>
      <c r="AI107" s="16">
        <f>AVERAGE(M107:V107)</f>
        <v>9</v>
      </c>
      <c r="AJ107" s="17">
        <f>AVERAGE(X107:AG107)</f>
        <v>0.06395816337317228</v>
      </c>
    </row>
    <row r="108" ht="15" customHeight="1">
      <c r="A108" t="s" s="15">
        <v>117</v>
      </c>
      <c r="B108" s="16">
        <v>1185</v>
      </c>
      <c r="C108" s="16">
        <v>1220</v>
      </c>
      <c r="D108" s="16">
        <v>1193</v>
      </c>
      <c r="E108" s="16">
        <v>1194</v>
      </c>
      <c r="F108" s="16">
        <v>1173</v>
      </c>
      <c r="G108" s="16">
        <v>1215</v>
      </c>
      <c r="H108" s="16">
        <v>1286</v>
      </c>
      <c r="I108" s="16">
        <v>1324</v>
      </c>
      <c r="J108" s="16">
        <v>1340</v>
      </c>
      <c r="K108" s="16">
        <v>1391</v>
      </c>
      <c r="L108" s="16">
        <v>1412</v>
      </c>
      <c r="M108" s="16">
        <v>35</v>
      </c>
      <c r="N108" s="16">
        <v>27</v>
      </c>
      <c r="O108" s="16">
        <v>1</v>
      </c>
      <c r="P108" s="16">
        <v>21</v>
      </c>
      <c r="Q108" s="16">
        <v>42</v>
      </c>
      <c r="R108" s="16">
        <v>71</v>
      </c>
      <c r="S108" s="16">
        <v>38</v>
      </c>
      <c r="T108" s="16">
        <v>16</v>
      </c>
      <c r="U108" s="16">
        <v>51</v>
      </c>
      <c r="V108" s="16">
        <v>21</v>
      </c>
      <c r="W108" s="9"/>
      <c r="X108" s="17">
        <v>0.02868852391839027</v>
      </c>
      <c r="Y108" s="17">
        <v>0.02263201959431171</v>
      </c>
      <c r="Z108" s="17">
        <v>0.0008375209290534258</v>
      </c>
      <c r="AA108" s="17">
        <v>0.01790281385183334</v>
      </c>
      <c r="AB108" s="17">
        <v>0.03456790000200272</v>
      </c>
      <c r="AC108" s="17">
        <v>0.05520995333790779</v>
      </c>
      <c r="AD108" s="17">
        <v>0.02870090678334236</v>
      </c>
      <c r="AE108" s="17">
        <v>0.01194029860198498</v>
      </c>
      <c r="AF108" s="17">
        <v>0.03666426986455917</v>
      </c>
      <c r="AG108" s="17">
        <v>0.01487252116203308</v>
      </c>
      <c r="AH108" s="9"/>
      <c r="AI108" s="16">
        <f>AVERAGE(M108:V108)</f>
        <v>32.3</v>
      </c>
      <c r="AJ108" s="17">
        <f>AVERAGE(X108:AG108)</f>
        <v>0.02520167280454189</v>
      </c>
    </row>
    <row r="109" ht="15" customHeight="1">
      <c r="A109" t="s" s="15">
        <v>118</v>
      </c>
      <c r="B109" s="16">
        <v>53</v>
      </c>
      <c r="C109" s="16">
        <v>49</v>
      </c>
      <c r="D109" s="16">
        <v>63</v>
      </c>
      <c r="E109" s="16">
        <v>70</v>
      </c>
      <c r="F109" s="16">
        <v>76</v>
      </c>
      <c r="G109" s="16">
        <v>73</v>
      </c>
      <c r="H109" s="16">
        <v>70</v>
      </c>
      <c r="I109" s="16">
        <v>80</v>
      </c>
      <c r="J109" s="16">
        <v>32</v>
      </c>
      <c r="K109" s="16">
        <v>91</v>
      </c>
      <c r="L109" s="16">
        <v>91</v>
      </c>
      <c r="M109" s="16">
        <v>4</v>
      </c>
      <c r="N109" s="16">
        <v>14</v>
      </c>
      <c r="O109" s="16">
        <v>7</v>
      </c>
      <c r="P109" s="16">
        <v>6</v>
      </c>
      <c r="Q109" s="16">
        <v>3</v>
      </c>
      <c r="R109" s="16">
        <v>3</v>
      </c>
      <c r="S109" s="16">
        <v>10</v>
      </c>
      <c r="T109" s="16">
        <v>48</v>
      </c>
      <c r="U109" s="16">
        <v>59</v>
      </c>
      <c r="V109" s="16">
        <v>0</v>
      </c>
      <c r="W109" s="9"/>
      <c r="X109" s="17">
        <v>0.08163265138864517</v>
      </c>
      <c r="Y109" s="17">
        <v>0.2222222238779068</v>
      </c>
      <c r="Z109" s="17">
        <v>0.1000000014901161</v>
      </c>
      <c r="AA109" s="17">
        <v>0.07894736528396606</v>
      </c>
      <c r="AB109" s="17">
        <v>0.04109589010477066</v>
      </c>
      <c r="AC109" s="17">
        <v>0.04285714402794838</v>
      </c>
      <c r="AD109" s="17">
        <v>0.125</v>
      </c>
      <c r="AE109" s="17">
        <v>1.5</v>
      </c>
      <c r="AF109" s="17">
        <v>0.6483516693115234</v>
      </c>
      <c r="AG109" s="17">
        <v>0</v>
      </c>
      <c r="AH109" s="9"/>
      <c r="AI109" s="16">
        <f>AVERAGE(M109:V109)</f>
        <v>15.4</v>
      </c>
      <c r="AJ109" s="17">
        <f>AVERAGE(X109:AG109)</f>
        <v>0.2840106945484877</v>
      </c>
    </row>
    <row r="110" ht="15" customHeight="1">
      <c r="A110" t="s" s="15">
        <v>119</v>
      </c>
      <c r="B110" s="16">
        <v>1062</v>
      </c>
      <c r="C110" s="16">
        <v>1052</v>
      </c>
      <c r="D110" s="16">
        <v>1060</v>
      </c>
      <c r="E110" s="16">
        <v>1054</v>
      </c>
      <c r="F110" s="16">
        <v>1044</v>
      </c>
      <c r="G110" s="16">
        <v>1025</v>
      </c>
      <c r="H110" s="16">
        <v>1030</v>
      </c>
      <c r="I110" s="16">
        <v>1035</v>
      </c>
      <c r="J110" s="16">
        <v>1033</v>
      </c>
      <c r="K110" s="16">
        <v>1052</v>
      </c>
      <c r="L110" s="16">
        <v>1053</v>
      </c>
      <c r="M110" s="16">
        <v>10</v>
      </c>
      <c r="N110" s="16">
        <v>8</v>
      </c>
      <c r="O110" s="16">
        <v>6</v>
      </c>
      <c r="P110" s="16">
        <v>10</v>
      </c>
      <c r="Q110" s="16">
        <v>19</v>
      </c>
      <c r="R110" s="16">
        <v>5</v>
      </c>
      <c r="S110" s="16">
        <v>5</v>
      </c>
      <c r="T110" s="16">
        <v>2</v>
      </c>
      <c r="U110" s="16">
        <v>19</v>
      </c>
      <c r="V110" s="16">
        <v>1</v>
      </c>
      <c r="W110" s="9"/>
      <c r="X110" s="17">
        <v>0.009505703113973141</v>
      </c>
      <c r="Y110" s="17">
        <v>0.007547169923782349</v>
      </c>
      <c r="Z110" s="17">
        <v>0.005692599806934595</v>
      </c>
      <c r="AA110" s="17">
        <v>0.009578543715178967</v>
      </c>
      <c r="AB110" s="17">
        <v>0.01853658445179462</v>
      </c>
      <c r="AC110" s="17">
        <v>0.004854368977248669</v>
      </c>
      <c r="AD110" s="17">
        <v>0.004830917809158564</v>
      </c>
      <c r="AE110" s="17">
        <v>0.001936108455993235</v>
      </c>
      <c r="AF110" s="17">
        <v>0.0180608369410038</v>
      </c>
      <c r="AG110" s="17">
        <v>0.0009496675920672715</v>
      </c>
      <c r="AH110" s="9"/>
      <c r="AI110" s="16">
        <f>AVERAGE(M110:V110)</f>
        <v>8.5</v>
      </c>
      <c r="AJ110" s="17">
        <f>AVERAGE(X110:AG110)</f>
        <v>0.008149250078713522</v>
      </c>
    </row>
    <row r="111" ht="15" customHeight="1">
      <c r="A111" t="s" s="15">
        <v>120</v>
      </c>
      <c r="B111" s="16">
        <v>978</v>
      </c>
      <c r="C111" s="16">
        <v>1006</v>
      </c>
      <c r="D111" s="16">
        <v>879</v>
      </c>
      <c r="E111" s="16">
        <v>866</v>
      </c>
      <c r="F111" s="16">
        <v>838</v>
      </c>
      <c r="G111" s="16">
        <v>853</v>
      </c>
      <c r="H111" s="16">
        <v>874</v>
      </c>
      <c r="I111" s="16">
        <v>915</v>
      </c>
      <c r="J111" s="16">
        <v>1075</v>
      </c>
      <c r="K111" s="16">
        <v>974</v>
      </c>
      <c r="L111" s="16">
        <v>984</v>
      </c>
      <c r="M111" s="16">
        <v>28</v>
      </c>
      <c r="N111" s="16">
        <v>127</v>
      </c>
      <c r="O111" s="16">
        <v>13</v>
      </c>
      <c r="P111" s="16">
        <v>28</v>
      </c>
      <c r="Q111" s="16">
        <v>15</v>
      </c>
      <c r="R111" s="16">
        <v>21</v>
      </c>
      <c r="S111" s="16">
        <v>41</v>
      </c>
      <c r="T111" s="16">
        <v>160</v>
      </c>
      <c r="U111" s="16">
        <v>101</v>
      </c>
      <c r="V111" s="16">
        <v>10</v>
      </c>
      <c r="W111" s="9"/>
      <c r="X111" s="17">
        <v>0.02783300168812275</v>
      </c>
      <c r="Y111" s="17">
        <v>0.144482359290123</v>
      </c>
      <c r="Z111" s="17">
        <v>0.01501154713332653</v>
      </c>
      <c r="AA111" s="17">
        <v>0.03341288864612579</v>
      </c>
      <c r="AB111" s="17">
        <v>0.01758499443531036</v>
      </c>
      <c r="AC111" s="17">
        <v>0.02402745932340622</v>
      </c>
      <c r="AD111" s="17">
        <v>0.04480874165892601</v>
      </c>
      <c r="AE111" s="17">
        <v>0.1488372087478638</v>
      </c>
      <c r="AF111" s="17">
        <v>0.1036961004137993</v>
      </c>
      <c r="AG111" s="17">
        <v>0.01016260124742985</v>
      </c>
      <c r="AH111" s="9"/>
      <c r="AI111" s="16">
        <f>AVERAGE(M111:V111)</f>
        <v>54.4</v>
      </c>
      <c r="AJ111" s="17">
        <f>AVERAGE(X111:AG111)</f>
        <v>0.05698569025844336</v>
      </c>
    </row>
    <row r="112" ht="15" customHeight="1">
      <c r="A112" t="s" s="15">
        <v>121</v>
      </c>
      <c r="B112" s="16">
        <v>342</v>
      </c>
      <c r="C112" s="16">
        <v>373</v>
      </c>
      <c r="D112" s="16">
        <v>400</v>
      </c>
      <c r="E112" s="16">
        <v>411</v>
      </c>
      <c r="F112" s="16">
        <v>438</v>
      </c>
      <c r="G112" s="16">
        <v>432</v>
      </c>
      <c r="H112" s="16">
        <v>470</v>
      </c>
      <c r="I112" s="16">
        <v>468</v>
      </c>
      <c r="J112" s="16">
        <v>473</v>
      </c>
      <c r="K112" s="16">
        <v>473</v>
      </c>
      <c r="L112" s="16">
        <v>474</v>
      </c>
      <c r="M112" s="16">
        <v>31</v>
      </c>
      <c r="N112" s="16">
        <v>27</v>
      </c>
      <c r="O112" s="16">
        <v>11</v>
      </c>
      <c r="P112" s="16">
        <v>27</v>
      </c>
      <c r="Q112" s="16">
        <v>6</v>
      </c>
      <c r="R112" s="16">
        <v>38</v>
      </c>
      <c r="S112" s="16">
        <v>2</v>
      </c>
      <c r="T112" s="16">
        <v>5</v>
      </c>
      <c r="U112" s="16">
        <v>0</v>
      </c>
      <c r="V112" s="16">
        <v>1</v>
      </c>
      <c r="W112" s="9"/>
      <c r="X112" s="17">
        <v>0.08310992270708084</v>
      </c>
      <c r="Y112" s="17">
        <v>0.06750000268220901</v>
      </c>
      <c r="Z112" s="17">
        <v>0.02676399052143097</v>
      </c>
      <c r="AA112" s="17">
        <v>0.06164383515715599</v>
      </c>
      <c r="AB112" s="17">
        <v>0.01388888899236917</v>
      </c>
      <c r="AC112" s="17">
        <v>0.08085106313228607</v>
      </c>
      <c r="AD112" s="17">
        <v>0.004273504484444857</v>
      </c>
      <c r="AE112" s="17">
        <v>0.01057082414627075</v>
      </c>
      <c r="AF112" s="17">
        <v>0</v>
      </c>
      <c r="AG112" s="17">
        <v>0.002109704539179802</v>
      </c>
      <c r="AH112" s="9"/>
      <c r="AI112" s="16">
        <f>AVERAGE(M112:V112)</f>
        <v>14.8</v>
      </c>
      <c r="AJ112" s="17">
        <f>AVERAGE(X112:AG112)</f>
        <v>0.03507117363624275</v>
      </c>
    </row>
    <row r="113" ht="15" customHeight="1">
      <c r="A113" t="s" s="15">
        <v>122</v>
      </c>
      <c r="B113" s="16">
        <v>326</v>
      </c>
      <c r="C113" s="16">
        <v>338</v>
      </c>
      <c r="D113" s="16">
        <v>298</v>
      </c>
      <c r="E113" s="16">
        <v>297</v>
      </c>
      <c r="F113" s="16">
        <v>318</v>
      </c>
      <c r="G113" s="16">
        <v>314</v>
      </c>
      <c r="H113" s="16">
        <v>335</v>
      </c>
      <c r="I113" s="16">
        <v>345</v>
      </c>
      <c r="J113" s="16">
        <v>376</v>
      </c>
      <c r="K113" s="16">
        <v>349</v>
      </c>
      <c r="L113" s="16">
        <v>363</v>
      </c>
      <c r="M113" s="16">
        <v>12</v>
      </c>
      <c r="N113" s="16">
        <v>40</v>
      </c>
      <c r="O113" s="16">
        <v>1</v>
      </c>
      <c r="P113" s="16">
        <v>21</v>
      </c>
      <c r="Q113" s="16">
        <v>4</v>
      </c>
      <c r="R113" s="16">
        <v>21</v>
      </c>
      <c r="S113" s="16">
        <v>10</v>
      </c>
      <c r="T113" s="16">
        <v>31</v>
      </c>
      <c r="U113" s="16">
        <v>27</v>
      </c>
      <c r="V113" s="16">
        <v>14</v>
      </c>
      <c r="W113" s="9"/>
      <c r="X113" s="17">
        <v>0.03550295904278755</v>
      </c>
      <c r="Y113" s="17">
        <v>0.1342281848192215</v>
      </c>
      <c r="Z113" s="17">
        <v>0.003367003286257386</v>
      </c>
      <c r="AA113" s="17">
        <v>0.06603773683309555</v>
      </c>
      <c r="AB113" s="17">
        <v>0.01273885369300842</v>
      </c>
      <c r="AC113" s="17">
        <v>0.06268656998872757</v>
      </c>
      <c r="AD113" s="17">
        <v>0.02898550778627396</v>
      </c>
      <c r="AE113" s="17">
        <v>0.08244680613279343</v>
      </c>
      <c r="AF113" s="17">
        <v>0.07736389338970184</v>
      </c>
      <c r="AG113" s="17">
        <v>0.03856749460101128</v>
      </c>
      <c r="AH113" s="9"/>
      <c r="AI113" s="16">
        <f>AVERAGE(M113:V113)</f>
        <v>18.1</v>
      </c>
      <c r="AJ113" s="17">
        <f>AVERAGE(X113:AG113)</f>
        <v>0.05419250095728785</v>
      </c>
    </row>
    <row r="114" ht="15" customHeight="1">
      <c r="A114" t="s" s="15">
        <v>123</v>
      </c>
      <c r="B114" s="16">
        <v>374</v>
      </c>
      <c r="C114" s="16">
        <v>388</v>
      </c>
      <c r="D114" s="16">
        <v>635</v>
      </c>
      <c r="E114" s="16">
        <v>643</v>
      </c>
      <c r="F114" s="16">
        <v>663</v>
      </c>
      <c r="G114" s="16">
        <v>675</v>
      </c>
      <c r="H114" s="16">
        <v>715</v>
      </c>
      <c r="I114" s="16">
        <v>719</v>
      </c>
      <c r="J114" s="16">
        <v>441</v>
      </c>
      <c r="K114" s="16">
        <v>717</v>
      </c>
      <c r="L114" s="16">
        <v>719</v>
      </c>
      <c r="M114" s="16">
        <v>14</v>
      </c>
      <c r="N114" s="16">
        <v>247</v>
      </c>
      <c r="O114" s="16">
        <v>8</v>
      </c>
      <c r="P114" s="16">
        <v>20</v>
      </c>
      <c r="Q114" s="16">
        <v>12</v>
      </c>
      <c r="R114" s="16">
        <v>40</v>
      </c>
      <c r="S114" s="16">
        <v>4</v>
      </c>
      <c r="T114" s="16">
        <v>278</v>
      </c>
      <c r="U114" s="16">
        <v>276</v>
      </c>
      <c r="V114" s="16">
        <v>2</v>
      </c>
      <c r="W114" s="9"/>
      <c r="X114" s="17">
        <v>0.03608247265219688</v>
      </c>
      <c r="Y114" s="17">
        <v>0.3889763653278351</v>
      </c>
      <c r="Z114" s="17">
        <v>0.01244167983531952</v>
      </c>
      <c r="AA114" s="17">
        <v>0.03016591258347034</v>
      </c>
      <c r="AB114" s="17">
        <v>0.01777777820825577</v>
      </c>
      <c r="AC114" s="17">
        <v>0.0559440553188324</v>
      </c>
      <c r="AD114" s="17">
        <v>0.005563282407820225</v>
      </c>
      <c r="AE114" s="17">
        <v>0.6303854584693909</v>
      </c>
      <c r="AF114" s="17">
        <v>0.3849372267723083</v>
      </c>
      <c r="AG114" s="17">
        <v>0.002781641203910112</v>
      </c>
      <c r="AH114" s="9"/>
      <c r="AI114" s="16">
        <f>AVERAGE(M114:V114)</f>
        <v>90.09999999999999</v>
      </c>
      <c r="AJ114" s="17">
        <f>AVERAGE(X114:AG114)</f>
        <v>0.156505587277934</v>
      </c>
    </row>
    <row r="115" ht="15" customHeight="1">
      <c r="A115" t="s" s="15">
        <v>124</v>
      </c>
      <c r="B115" s="16">
        <v>506</v>
      </c>
      <c r="C115" s="16">
        <v>514</v>
      </c>
      <c r="D115" s="16">
        <v>738</v>
      </c>
      <c r="E115" s="16">
        <v>737</v>
      </c>
      <c r="F115" s="16">
        <v>722</v>
      </c>
      <c r="G115" s="16">
        <v>751</v>
      </c>
      <c r="H115" s="16">
        <v>741</v>
      </c>
      <c r="I115" s="16">
        <v>750</v>
      </c>
      <c r="J115" s="16">
        <v>495</v>
      </c>
      <c r="K115" s="16">
        <v>739</v>
      </c>
      <c r="L115" s="16">
        <v>722</v>
      </c>
      <c r="M115" s="16">
        <v>8</v>
      </c>
      <c r="N115" s="16">
        <v>224</v>
      </c>
      <c r="O115" s="16">
        <v>1</v>
      </c>
      <c r="P115" s="16">
        <v>15</v>
      </c>
      <c r="Q115" s="16">
        <v>29</v>
      </c>
      <c r="R115" s="16">
        <v>10</v>
      </c>
      <c r="S115" s="16">
        <v>9</v>
      </c>
      <c r="T115" s="16">
        <v>255</v>
      </c>
      <c r="U115" s="16">
        <v>244</v>
      </c>
      <c r="V115" s="16">
        <v>17</v>
      </c>
      <c r="W115" s="9"/>
      <c r="X115" s="17">
        <v>0.01556420233100653</v>
      </c>
      <c r="Y115" s="17">
        <v>0.3035230338573456</v>
      </c>
      <c r="Z115" s="17">
        <v>0.00135685212444514</v>
      </c>
      <c r="AA115" s="17">
        <v>0.02077562361955643</v>
      </c>
      <c r="AB115" s="17">
        <v>0.03861517831683159</v>
      </c>
      <c r="AC115" s="17">
        <v>0.01349527668207884</v>
      </c>
      <c r="AD115" s="17">
        <v>0.01200000010430813</v>
      </c>
      <c r="AE115" s="17">
        <v>0.5151515007019043</v>
      </c>
      <c r="AF115" s="17">
        <v>0.330175906419754</v>
      </c>
      <c r="AG115" s="17">
        <v>0.02354570664465427</v>
      </c>
      <c r="AH115" s="9"/>
      <c r="AI115" s="16">
        <f>AVERAGE(M115:V115)</f>
        <v>81.2</v>
      </c>
      <c r="AJ115" s="17">
        <f>AVERAGE(X115:AG115)</f>
        <v>0.1274203280801885</v>
      </c>
    </row>
    <row r="116" ht="15" customHeight="1">
      <c r="A116" t="s" s="15">
        <v>125</v>
      </c>
      <c r="B116" s="16">
        <v>2193</v>
      </c>
      <c r="C116" s="16">
        <v>2166</v>
      </c>
      <c r="D116" s="16">
        <v>2034</v>
      </c>
      <c r="E116" s="16">
        <v>1977</v>
      </c>
      <c r="F116" s="16">
        <v>2040</v>
      </c>
      <c r="G116" s="16">
        <v>2009</v>
      </c>
      <c r="H116" s="16">
        <v>1982</v>
      </c>
      <c r="I116" s="16">
        <v>1977</v>
      </c>
      <c r="J116" s="16">
        <v>2037</v>
      </c>
      <c r="K116" s="16">
        <v>2024</v>
      </c>
      <c r="L116" s="16">
        <v>2039</v>
      </c>
      <c r="M116" s="16">
        <v>27</v>
      </c>
      <c r="N116" s="16">
        <v>132</v>
      </c>
      <c r="O116" s="16">
        <v>57</v>
      </c>
      <c r="P116" s="16">
        <v>63</v>
      </c>
      <c r="Q116" s="16">
        <v>31</v>
      </c>
      <c r="R116" s="16">
        <v>27</v>
      </c>
      <c r="S116" s="16">
        <v>5</v>
      </c>
      <c r="T116" s="16">
        <v>60</v>
      </c>
      <c r="U116" s="16">
        <v>13</v>
      </c>
      <c r="V116" s="16">
        <v>15</v>
      </c>
      <c r="W116" s="9"/>
      <c r="X116" s="17">
        <v>0.01246537361294031</v>
      </c>
      <c r="Y116" s="17">
        <v>0.06489675492048264</v>
      </c>
      <c r="Z116" s="17">
        <v>0.02883156388998032</v>
      </c>
      <c r="AA116" s="17">
        <v>0.03088235296308994</v>
      </c>
      <c r="AB116" s="17">
        <v>0.01543056219816208</v>
      </c>
      <c r="AC116" s="17">
        <v>0.01362260337918997</v>
      </c>
      <c r="AD116" s="17">
        <v>0.002529084449633956</v>
      </c>
      <c r="AE116" s="17">
        <v>0.02945508062839508</v>
      </c>
      <c r="AF116" s="17">
        <v>0.006422924809157848</v>
      </c>
      <c r="AG116" s="17">
        <v>0.00735654728487134</v>
      </c>
      <c r="AH116" s="9"/>
      <c r="AI116" s="16">
        <f>AVERAGE(M116:V116)</f>
        <v>43</v>
      </c>
      <c r="AJ116" s="17">
        <f>AVERAGE(X116:AG116)</f>
        <v>0.02118928481359035</v>
      </c>
    </row>
    <row r="117" ht="15" customHeight="1">
      <c r="A117" t="s" s="15">
        <v>126</v>
      </c>
      <c r="B117" s="16">
        <v>1881</v>
      </c>
      <c r="C117" s="16">
        <v>1917</v>
      </c>
      <c r="D117" s="16">
        <v>1971</v>
      </c>
      <c r="E117" s="16">
        <v>1988</v>
      </c>
      <c r="F117" s="16">
        <v>2075</v>
      </c>
      <c r="G117" s="16">
        <v>2055</v>
      </c>
      <c r="H117" s="16">
        <v>2059</v>
      </c>
      <c r="I117" s="16">
        <v>2104</v>
      </c>
      <c r="J117" s="16">
        <v>2124</v>
      </c>
      <c r="K117" s="16">
        <v>2219</v>
      </c>
      <c r="L117" s="16">
        <v>2151</v>
      </c>
      <c r="M117" s="16">
        <v>36</v>
      </c>
      <c r="N117" s="16">
        <v>54</v>
      </c>
      <c r="O117" s="16">
        <v>17</v>
      </c>
      <c r="P117" s="16">
        <v>87</v>
      </c>
      <c r="Q117" s="16">
        <v>20</v>
      </c>
      <c r="R117" s="16">
        <v>4</v>
      </c>
      <c r="S117" s="16">
        <v>45</v>
      </c>
      <c r="T117" s="16">
        <v>20</v>
      </c>
      <c r="U117" s="16">
        <v>95</v>
      </c>
      <c r="V117" s="16">
        <v>68</v>
      </c>
      <c r="W117" s="9"/>
      <c r="X117" s="17">
        <v>0.01877934299409389</v>
      </c>
      <c r="Y117" s="17">
        <v>0.02739726006984711</v>
      </c>
      <c r="Z117" s="17">
        <v>0.008551307953894138</v>
      </c>
      <c r="AA117" s="17">
        <v>0.04192771017551422</v>
      </c>
      <c r="AB117" s="17">
        <v>0.009732360020279884</v>
      </c>
      <c r="AC117" s="17">
        <v>0.00194269057828933</v>
      </c>
      <c r="AD117" s="17">
        <v>0.02138783223927021</v>
      </c>
      <c r="AE117" s="17">
        <v>0.009416195563971996</v>
      </c>
      <c r="AF117" s="17">
        <v>0.04281207919120789</v>
      </c>
      <c r="AG117" s="17">
        <v>0.03161320462822914</v>
      </c>
      <c r="AH117" s="9"/>
      <c r="AI117" s="16">
        <f>AVERAGE(M117:V117)</f>
        <v>44.6</v>
      </c>
      <c r="AJ117" s="17">
        <f>AVERAGE(X117:AG117)</f>
        <v>0.02135599834145978</v>
      </c>
    </row>
    <row r="118" ht="15" customHeight="1">
      <c r="A118" t="s" s="15">
        <v>127</v>
      </c>
      <c r="B118" s="16">
        <v>1436</v>
      </c>
      <c r="C118" s="16">
        <v>1508</v>
      </c>
      <c r="D118" s="16">
        <v>1103</v>
      </c>
      <c r="E118" s="16">
        <v>1151</v>
      </c>
      <c r="F118" s="16">
        <v>1145</v>
      </c>
      <c r="G118" s="16">
        <v>1158</v>
      </c>
      <c r="H118" s="16">
        <v>1208</v>
      </c>
      <c r="I118" s="16">
        <v>1186</v>
      </c>
      <c r="J118" s="16">
        <v>1674</v>
      </c>
      <c r="K118" s="16">
        <v>1172</v>
      </c>
      <c r="L118" s="16">
        <v>1146</v>
      </c>
      <c r="M118" s="16">
        <v>72</v>
      </c>
      <c r="N118" s="16">
        <v>405</v>
      </c>
      <c r="O118" s="16">
        <v>48</v>
      </c>
      <c r="P118" s="16">
        <v>6</v>
      </c>
      <c r="Q118" s="16">
        <v>13</v>
      </c>
      <c r="R118" s="16">
        <v>50</v>
      </c>
      <c r="S118" s="16">
        <v>22</v>
      </c>
      <c r="T118" s="16">
        <v>488</v>
      </c>
      <c r="U118" s="16">
        <v>502</v>
      </c>
      <c r="V118" s="16">
        <v>26</v>
      </c>
      <c r="W118" s="9"/>
      <c r="X118" s="17">
        <v>0.04774535819888115</v>
      </c>
      <c r="Y118" s="17">
        <v>0.3671804070472717</v>
      </c>
      <c r="Z118" s="17">
        <v>0.04170286655426025</v>
      </c>
      <c r="AA118" s="17">
        <v>0.005240174476057291</v>
      </c>
      <c r="AB118" s="17">
        <v>0.01122625172138214</v>
      </c>
      <c r="AC118" s="17">
        <v>0.04139072820544243</v>
      </c>
      <c r="AD118" s="17">
        <v>0.01854974776506424</v>
      </c>
      <c r="AE118" s="17">
        <v>0.2915173172950745</v>
      </c>
      <c r="AF118" s="17">
        <v>0.4283276498317719</v>
      </c>
      <c r="AG118" s="17">
        <v>0.02268760837614536</v>
      </c>
      <c r="AH118" s="9"/>
      <c r="AI118" s="16">
        <f>AVERAGE(M118:V118)</f>
        <v>163.2</v>
      </c>
      <c r="AJ118" s="17">
        <f>AVERAGE(X118:AG118)</f>
        <v>0.1275568109471351</v>
      </c>
    </row>
    <row r="119" ht="15" customHeight="1">
      <c r="A119" t="s" s="15">
        <v>128</v>
      </c>
      <c r="B119" s="16">
        <v>667</v>
      </c>
      <c r="C119" s="16">
        <v>680</v>
      </c>
      <c r="D119" s="16">
        <v>649</v>
      </c>
      <c r="E119" s="16">
        <v>660</v>
      </c>
      <c r="F119" s="16">
        <v>663</v>
      </c>
      <c r="G119" s="16">
        <v>658</v>
      </c>
      <c r="H119" s="16">
        <v>684</v>
      </c>
      <c r="I119" s="16">
        <v>677</v>
      </c>
      <c r="J119" s="16">
        <v>714</v>
      </c>
      <c r="K119" s="16">
        <v>733</v>
      </c>
      <c r="L119" s="16">
        <v>778</v>
      </c>
      <c r="M119" s="16">
        <v>13</v>
      </c>
      <c r="N119" s="16">
        <v>31</v>
      </c>
      <c r="O119" s="16">
        <v>11</v>
      </c>
      <c r="P119" s="16">
        <v>3</v>
      </c>
      <c r="Q119" s="16">
        <v>5</v>
      </c>
      <c r="R119" s="16">
        <v>26</v>
      </c>
      <c r="S119" s="16">
        <v>7</v>
      </c>
      <c r="T119" s="16">
        <v>37</v>
      </c>
      <c r="U119" s="16">
        <v>19</v>
      </c>
      <c r="V119" s="16">
        <v>45</v>
      </c>
      <c r="W119" s="9"/>
      <c r="X119" s="17">
        <v>0.01911764778196812</v>
      </c>
      <c r="Y119" s="17">
        <v>0.04776579514145851</v>
      </c>
      <c r="Z119" s="17">
        <v>0.01666666753590107</v>
      </c>
      <c r="AA119" s="17">
        <v>0.004524887073785067</v>
      </c>
      <c r="AB119" s="17">
        <v>0.007598784286528826</v>
      </c>
      <c r="AC119" s="17">
        <v>0.03801169618964195</v>
      </c>
      <c r="AD119" s="17">
        <v>0.01033973414450884</v>
      </c>
      <c r="AE119" s="17">
        <v>0.05182072892785072</v>
      </c>
      <c r="AF119" s="17">
        <v>0.02592087350785732</v>
      </c>
      <c r="AG119" s="17">
        <v>0.05784061551094055</v>
      </c>
      <c r="AH119" s="9"/>
      <c r="AI119" s="16">
        <f>AVERAGE(M119:V119)</f>
        <v>19.7</v>
      </c>
      <c r="AJ119" s="17">
        <f>AVERAGE(X119:AG119)</f>
        <v>0.0279607430100441</v>
      </c>
    </row>
    <row r="120" ht="15" customHeight="1">
      <c r="A120" t="s" s="15">
        <v>129</v>
      </c>
      <c r="B120" s="16">
        <v>63</v>
      </c>
      <c r="C120" s="16">
        <v>66</v>
      </c>
      <c r="D120" s="16">
        <v>92</v>
      </c>
      <c r="E120" s="16">
        <v>92</v>
      </c>
      <c r="F120" s="16">
        <v>84</v>
      </c>
      <c r="G120" s="16">
        <v>94</v>
      </c>
      <c r="H120" s="16">
        <v>92</v>
      </c>
      <c r="I120" s="16">
        <v>107</v>
      </c>
      <c r="J120" s="16">
        <v>68</v>
      </c>
      <c r="K120" s="16">
        <v>110</v>
      </c>
      <c r="L120" s="16">
        <v>114</v>
      </c>
      <c r="M120" s="16">
        <v>3</v>
      </c>
      <c r="N120" s="16">
        <v>26</v>
      </c>
      <c r="O120" s="16">
        <v>0</v>
      </c>
      <c r="P120" s="16">
        <v>8</v>
      </c>
      <c r="Q120" s="16">
        <v>10</v>
      </c>
      <c r="R120" s="16">
        <v>2</v>
      </c>
      <c r="S120" s="16">
        <v>15</v>
      </c>
      <c r="T120" s="16">
        <v>39</v>
      </c>
      <c r="U120" s="16">
        <v>42</v>
      </c>
      <c r="V120" s="16">
        <v>4</v>
      </c>
      <c r="W120" s="9"/>
      <c r="X120" s="17">
        <v>0.04545454680919647</v>
      </c>
      <c r="Y120" s="17">
        <v>0.282608687877655</v>
      </c>
      <c r="Z120" s="17">
        <v>0</v>
      </c>
      <c r="AA120" s="17">
        <v>0.095238097012043</v>
      </c>
      <c r="AB120" s="17">
        <v>0.1063829809427261</v>
      </c>
      <c r="AC120" s="17">
        <v>0.02173913083970547</v>
      </c>
      <c r="AD120" s="17">
        <v>0.1401869207620621</v>
      </c>
      <c r="AE120" s="17">
        <v>0.5735294222831726</v>
      </c>
      <c r="AF120" s="17">
        <v>0.3818181753158569</v>
      </c>
      <c r="AG120" s="17">
        <v>0.03508771955966949</v>
      </c>
      <c r="AH120" s="9"/>
      <c r="AI120" s="16">
        <f>AVERAGE(M120:V120)</f>
        <v>14.9</v>
      </c>
      <c r="AJ120" s="17">
        <f>AVERAGE(X120:AG120)</f>
        <v>0.1682045681402087</v>
      </c>
    </row>
    <row r="121" ht="15" customHeight="1">
      <c r="A121" t="s" s="15">
        <v>130</v>
      </c>
      <c r="B121" s="16">
        <v>83</v>
      </c>
      <c r="C121" s="16">
        <v>93</v>
      </c>
      <c r="D121" s="16">
        <v>69</v>
      </c>
      <c r="E121" s="16">
        <v>71</v>
      </c>
      <c r="F121" s="16">
        <v>85</v>
      </c>
      <c r="G121" s="16">
        <v>73</v>
      </c>
      <c r="H121" s="16">
        <v>80</v>
      </c>
      <c r="I121" s="16">
        <v>79</v>
      </c>
      <c r="J121" s="16">
        <v>127</v>
      </c>
      <c r="K121" s="16">
        <v>112</v>
      </c>
      <c r="L121" s="16">
        <v>112</v>
      </c>
      <c r="M121" s="16">
        <v>10</v>
      </c>
      <c r="N121" s="16">
        <v>24</v>
      </c>
      <c r="O121" s="16">
        <v>2</v>
      </c>
      <c r="P121" s="16">
        <v>14</v>
      </c>
      <c r="Q121" s="16">
        <v>12</v>
      </c>
      <c r="R121" s="16">
        <v>7</v>
      </c>
      <c r="S121" s="16">
        <v>1</v>
      </c>
      <c r="T121" s="16">
        <v>48</v>
      </c>
      <c r="U121" s="16">
        <v>15</v>
      </c>
      <c r="V121" s="16">
        <v>0</v>
      </c>
      <c r="W121" s="9"/>
      <c r="X121" s="17">
        <v>0.107526883482933</v>
      </c>
      <c r="Y121" s="17">
        <v>0.3478260934352875</v>
      </c>
      <c r="Z121" s="17">
        <v>0.02816901355981827</v>
      </c>
      <c r="AA121" s="17">
        <v>0.1647058874368668</v>
      </c>
      <c r="AB121" s="17">
        <v>0.1643835604190826</v>
      </c>
      <c r="AC121" s="17">
        <v>0.08749999850988388</v>
      </c>
      <c r="AD121" s="17">
        <v>0.01265822816640139</v>
      </c>
      <c r="AE121" s="17">
        <v>0.3779527544975281</v>
      </c>
      <c r="AF121" s="17">
        <v>0.1339285671710968</v>
      </c>
      <c r="AG121" s="17">
        <v>0</v>
      </c>
      <c r="AH121" s="9"/>
      <c r="AI121" s="16">
        <f>AVERAGE(M121:V121)</f>
        <v>13.3</v>
      </c>
      <c r="AJ121" s="17">
        <f>AVERAGE(X121:AG121)</f>
        <v>0.1424650986678898</v>
      </c>
    </row>
    <row r="122" ht="15" customHeight="1">
      <c r="A122" t="s" s="15">
        <v>131</v>
      </c>
      <c r="B122" s="16">
        <v>581</v>
      </c>
      <c r="C122" s="16">
        <v>579</v>
      </c>
      <c r="D122" s="16">
        <v>598</v>
      </c>
      <c r="E122" s="16">
        <v>568</v>
      </c>
      <c r="F122" s="16">
        <v>594</v>
      </c>
      <c r="G122" s="16">
        <v>561</v>
      </c>
      <c r="H122" s="16">
        <v>584</v>
      </c>
      <c r="I122" s="16">
        <v>589</v>
      </c>
      <c r="J122" s="16">
        <v>564</v>
      </c>
      <c r="K122" s="16">
        <v>602</v>
      </c>
      <c r="L122" s="16">
        <v>616</v>
      </c>
      <c r="M122" s="16">
        <v>2</v>
      </c>
      <c r="N122" s="16">
        <v>19</v>
      </c>
      <c r="O122" s="16">
        <v>30</v>
      </c>
      <c r="P122" s="16">
        <v>26</v>
      </c>
      <c r="Q122" s="16">
        <v>33</v>
      </c>
      <c r="R122" s="16">
        <v>23</v>
      </c>
      <c r="S122" s="16">
        <v>5</v>
      </c>
      <c r="T122" s="16">
        <v>25</v>
      </c>
      <c r="U122" s="16">
        <v>38</v>
      </c>
      <c r="V122" s="16">
        <v>14</v>
      </c>
      <c r="W122" s="9"/>
      <c r="X122" s="17">
        <v>0.003454231424257159</v>
      </c>
      <c r="Y122" s="17">
        <v>0.03177257627248764</v>
      </c>
      <c r="Z122" s="17">
        <v>0.05281690135598183</v>
      </c>
      <c r="AA122" s="17">
        <v>0.04377104341983795</v>
      </c>
      <c r="AB122" s="17">
        <v>0.05882352963089943</v>
      </c>
      <c r="AC122" s="17">
        <v>0.03938356041908264</v>
      </c>
      <c r="AD122" s="17">
        <v>0.008488964289426804</v>
      </c>
      <c r="AE122" s="17">
        <v>0.04432624205946922</v>
      </c>
      <c r="AF122" s="17">
        <v>0.06312292069196701</v>
      </c>
      <c r="AG122" s="17">
        <v>0.02272727340459824</v>
      </c>
      <c r="AH122" s="9"/>
      <c r="AI122" s="16">
        <f>AVERAGE(M122:V122)</f>
        <v>21.5</v>
      </c>
      <c r="AJ122" s="17">
        <f>AVERAGE(X122:AG122)</f>
        <v>0.03686872429680079</v>
      </c>
    </row>
    <row r="123" ht="15" customHeight="1">
      <c r="A123" t="s" s="15">
        <v>132</v>
      </c>
      <c r="B123" s="16">
        <v>209</v>
      </c>
      <c r="C123" s="16">
        <v>205</v>
      </c>
      <c r="D123" s="16">
        <v>282</v>
      </c>
      <c r="E123" s="16">
        <v>298</v>
      </c>
      <c r="F123" s="16">
        <v>294</v>
      </c>
      <c r="G123" s="16">
        <v>302</v>
      </c>
      <c r="H123" s="16">
        <v>329</v>
      </c>
      <c r="I123" s="16">
        <v>346</v>
      </c>
      <c r="J123" s="16">
        <v>250</v>
      </c>
      <c r="K123" s="16">
        <v>357</v>
      </c>
      <c r="L123" s="16">
        <v>345</v>
      </c>
      <c r="M123" s="16">
        <v>4</v>
      </c>
      <c r="N123" s="16">
        <v>77</v>
      </c>
      <c r="O123" s="16">
        <v>16</v>
      </c>
      <c r="P123" s="16">
        <v>4</v>
      </c>
      <c r="Q123" s="16">
        <v>8</v>
      </c>
      <c r="R123" s="16">
        <v>27</v>
      </c>
      <c r="S123" s="16">
        <v>17</v>
      </c>
      <c r="T123" s="16">
        <v>96</v>
      </c>
      <c r="U123" s="16">
        <v>107</v>
      </c>
      <c r="V123" s="16">
        <v>12</v>
      </c>
      <c r="W123" s="9"/>
      <c r="X123" s="17">
        <v>0.01951219514012337</v>
      </c>
      <c r="Y123" s="17">
        <v>0.2730496525764465</v>
      </c>
      <c r="Z123" s="17">
        <v>0.05369127541780472</v>
      </c>
      <c r="AA123" s="17">
        <v>0.01360544189810753</v>
      </c>
      <c r="AB123" s="17">
        <v>0.02649006620049477</v>
      </c>
      <c r="AC123" s="17">
        <v>0.08206687122583389</v>
      </c>
      <c r="AD123" s="17">
        <v>0.04913294687867165</v>
      </c>
      <c r="AE123" s="17">
        <v>0.3840000033378601</v>
      </c>
      <c r="AF123" s="17">
        <v>0.299719899892807</v>
      </c>
      <c r="AG123" s="17">
        <v>0.03478260710835457</v>
      </c>
      <c r="AH123" s="9"/>
      <c r="AI123" s="16">
        <f>AVERAGE(M123:V123)</f>
        <v>36.8</v>
      </c>
      <c r="AJ123" s="17">
        <f>AVERAGE(X123:AG123)</f>
        <v>0.1236050959676504</v>
      </c>
    </row>
    <row r="124" ht="15" customHeight="1">
      <c r="A124" t="s" s="15">
        <v>133</v>
      </c>
      <c r="B124" s="16">
        <v>419</v>
      </c>
      <c r="C124" s="16">
        <v>421</v>
      </c>
      <c r="D124" s="16">
        <v>401</v>
      </c>
      <c r="E124" s="16">
        <v>396</v>
      </c>
      <c r="F124" s="16">
        <v>405</v>
      </c>
      <c r="G124" s="16">
        <v>378</v>
      </c>
      <c r="H124" s="16">
        <v>375</v>
      </c>
      <c r="I124" s="16">
        <v>377</v>
      </c>
      <c r="J124" s="16">
        <v>437</v>
      </c>
      <c r="K124" s="16">
        <v>401</v>
      </c>
      <c r="L124" s="16">
        <v>418</v>
      </c>
      <c r="M124" s="16">
        <v>2</v>
      </c>
      <c r="N124" s="16">
        <v>20</v>
      </c>
      <c r="O124" s="16">
        <v>5</v>
      </c>
      <c r="P124" s="16">
        <v>9</v>
      </c>
      <c r="Q124" s="16">
        <v>27</v>
      </c>
      <c r="R124" s="16">
        <v>3</v>
      </c>
      <c r="S124" s="16">
        <v>2</v>
      </c>
      <c r="T124" s="16">
        <v>60</v>
      </c>
      <c r="U124" s="16">
        <v>36</v>
      </c>
      <c r="V124" s="16">
        <v>17</v>
      </c>
      <c r="W124" s="9"/>
      <c r="X124" s="17">
        <v>0.004750594031065702</v>
      </c>
      <c r="Y124" s="17">
        <v>0.04987531155347824</v>
      </c>
      <c r="Z124" s="17">
        <v>0.01262626238167286</v>
      </c>
      <c r="AA124" s="17">
        <v>0.02222222276031971</v>
      </c>
      <c r="AB124" s="17">
        <v>0.0714285746216774</v>
      </c>
      <c r="AC124" s="17">
        <v>0.00800000037997961</v>
      </c>
      <c r="AD124" s="17">
        <v>0.005305039696395397</v>
      </c>
      <c r="AE124" s="17">
        <v>0.1372997760772705</v>
      </c>
      <c r="AF124" s="17">
        <v>0.08977556228637695</v>
      </c>
      <c r="AG124" s="17">
        <v>0.04066985473036766</v>
      </c>
      <c r="AH124" s="9"/>
      <c r="AI124" s="16">
        <f>AVERAGE(M124:V124)</f>
        <v>18.1</v>
      </c>
      <c r="AJ124" s="17">
        <f>AVERAGE(X124:AG124)</f>
        <v>0.04419531985186041</v>
      </c>
    </row>
    <row r="125" ht="15" customHeight="1">
      <c r="A125" t="s" s="15">
        <v>134</v>
      </c>
      <c r="B125" s="16">
        <v>2676</v>
      </c>
      <c r="C125" s="16">
        <v>2639</v>
      </c>
      <c r="D125" s="16">
        <v>2214</v>
      </c>
      <c r="E125" s="16">
        <v>2263</v>
      </c>
      <c r="F125" s="16">
        <v>2250</v>
      </c>
      <c r="G125" s="16">
        <v>2245</v>
      </c>
      <c r="H125" s="16">
        <v>2279</v>
      </c>
      <c r="I125" s="16">
        <v>2297</v>
      </c>
      <c r="J125" s="16">
        <v>2656</v>
      </c>
      <c r="K125" s="16">
        <v>2221</v>
      </c>
      <c r="L125" s="16">
        <v>2174</v>
      </c>
      <c r="M125" s="16">
        <v>37</v>
      </c>
      <c r="N125" s="16">
        <v>425</v>
      </c>
      <c r="O125" s="16">
        <v>49</v>
      </c>
      <c r="P125" s="16">
        <v>13</v>
      </c>
      <c r="Q125" s="16">
        <v>5</v>
      </c>
      <c r="R125" s="16">
        <v>34</v>
      </c>
      <c r="S125" s="16">
        <v>18</v>
      </c>
      <c r="T125" s="16">
        <v>359</v>
      </c>
      <c r="U125" s="16">
        <v>435</v>
      </c>
      <c r="V125" s="16">
        <v>47</v>
      </c>
      <c r="W125" s="9"/>
      <c r="X125" s="17">
        <v>0.01402046252042055</v>
      </c>
      <c r="Y125" s="17">
        <v>0.1919602602720261</v>
      </c>
      <c r="Z125" s="17">
        <v>0.02165267430245876</v>
      </c>
      <c r="AA125" s="17">
        <v>0.005777777638286352</v>
      </c>
      <c r="AB125" s="17">
        <v>0.002227171557024121</v>
      </c>
      <c r="AC125" s="17">
        <v>0.01491882372647524</v>
      </c>
      <c r="AD125" s="17">
        <v>0.00783630833029747</v>
      </c>
      <c r="AE125" s="17">
        <v>0.13516566157341</v>
      </c>
      <c r="AF125" s="17">
        <v>0.1958577185869217</v>
      </c>
      <c r="AG125" s="17">
        <v>0.02161913551390171</v>
      </c>
      <c r="AH125" s="9"/>
      <c r="AI125" s="16">
        <f>AVERAGE(M125:V125)</f>
        <v>142.2</v>
      </c>
      <c r="AJ125" s="17">
        <f>AVERAGE(X125:AG125)</f>
        <v>0.0611035994021222</v>
      </c>
    </row>
    <row r="126" ht="15" customHeight="1">
      <c r="A126" t="s" s="15">
        <v>135</v>
      </c>
      <c r="B126" s="16">
        <v>226</v>
      </c>
      <c r="C126" s="16">
        <v>229</v>
      </c>
      <c r="D126" s="16">
        <v>219</v>
      </c>
      <c r="E126" s="16">
        <v>237</v>
      </c>
      <c r="F126" s="16">
        <v>250</v>
      </c>
      <c r="G126" s="16">
        <v>264</v>
      </c>
      <c r="H126" s="16">
        <v>276</v>
      </c>
      <c r="I126" s="16">
        <v>273</v>
      </c>
      <c r="J126" s="16">
        <v>271</v>
      </c>
      <c r="K126" s="16">
        <v>290</v>
      </c>
      <c r="L126" s="16">
        <v>292</v>
      </c>
      <c r="M126" s="16">
        <v>3</v>
      </c>
      <c r="N126" s="16">
        <v>10</v>
      </c>
      <c r="O126" s="16">
        <v>18</v>
      </c>
      <c r="P126" s="16">
        <v>13</v>
      </c>
      <c r="Q126" s="16">
        <v>14</v>
      </c>
      <c r="R126" s="16">
        <v>12</v>
      </c>
      <c r="S126" s="16">
        <v>3</v>
      </c>
      <c r="T126" s="16">
        <v>2</v>
      </c>
      <c r="U126" s="16">
        <v>19</v>
      </c>
      <c r="V126" s="16">
        <v>2</v>
      </c>
      <c r="W126" s="9"/>
      <c r="X126" s="17">
        <v>0.01310043688863516</v>
      </c>
      <c r="Y126" s="17">
        <v>0.04566210135817528</v>
      </c>
      <c r="Z126" s="17">
        <v>0.07594936341047287</v>
      </c>
      <c r="AA126" s="17">
        <v>0.05200000107288361</v>
      </c>
      <c r="AB126" s="17">
        <v>0.05303030461072922</v>
      </c>
      <c r="AC126" s="17">
        <v>0.04347826167941093</v>
      </c>
      <c r="AD126" s="17">
        <v>0.01098901126533747</v>
      </c>
      <c r="AE126" s="17">
        <v>0.007380073890089989</v>
      </c>
      <c r="AF126" s="17">
        <v>0.06551723927259445</v>
      </c>
      <c r="AG126" s="17">
        <v>0.006849315017461777</v>
      </c>
      <c r="AH126" s="9"/>
      <c r="AI126" s="16">
        <f>AVERAGE(M126:V126)</f>
        <v>9.6</v>
      </c>
      <c r="AJ126" s="17">
        <f>AVERAGE(X126:AG126)</f>
        <v>0.03739561084657907</v>
      </c>
    </row>
    <row r="127" ht="15" customHeight="1">
      <c r="A127" t="s" s="15">
        <v>136</v>
      </c>
      <c r="B127" s="16">
        <v>1248</v>
      </c>
      <c r="C127" s="16">
        <v>1282</v>
      </c>
      <c r="D127" s="16">
        <v>1373</v>
      </c>
      <c r="E127" s="16">
        <v>1414</v>
      </c>
      <c r="F127" s="16">
        <v>1461</v>
      </c>
      <c r="G127" s="16">
        <v>1438</v>
      </c>
      <c r="H127" s="16">
        <v>1480</v>
      </c>
      <c r="I127" s="16">
        <v>1427</v>
      </c>
      <c r="J127" s="16">
        <v>1467</v>
      </c>
      <c r="K127" s="16">
        <v>1494</v>
      </c>
      <c r="L127" s="16">
        <v>1485</v>
      </c>
      <c r="M127" s="16">
        <v>34</v>
      </c>
      <c r="N127" s="16">
        <v>91</v>
      </c>
      <c r="O127" s="16">
        <v>41</v>
      </c>
      <c r="P127" s="16">
        <v>47</v>
      </c>
      <c r="Q127" s="16">
        <v>23</v>
      </c>
      <c r="R127" s="16">
        <v>42</v>
      </c>
      <c r="S127" s="16">
        <v>53</v>
      </c>
      <c r="T127" s="16">
        <v>40</v>
      </c>
      <c r="U127" s="16">
        <v>27</v>
      </c>
      <c r="V127" s="16">
        <v>9</v>
      </c>
      <c r="W127" s="9"/>
      <c r="X127" s="17">
        <v>0.02652106061577797</v>
      </c>
      <c r="Y127" s="17">
        <v>0.06627821922302246</v>
      </c>
      <c r="Z127" s="17">
        <v>0.02899575605988503</v>
      </c>
      <c r="AA127" s="17">
        <v>0.03216974809765816</v>
      </c>
      <c r="AB127" s="17">
        <v>0.01599443703889847</v>
      </c>
      <c r="AC127" s="17">
        <v>0.02837837859988213</v>
      </c>
      <c r="AD127" s="17">
        <v>0.037140853703022</v>
      </c>
      <c r="AE127" s="17">
        <v>0.02726653032004833</v>
      </c>
      <c r="AF127" s="17">
        <v>0.01807228848338127</v>
      </c>
      <c r="AG127" s="17">
        <v>0.006060605868697166</v>
      </c>
      <c r="AH127" s="9"/>
      <c r="AI127" s="16">
        <f>AVERAGE(M127:V127)</f>
        <v>40.7</v>
      </c>
      <c r="AJ127" s="17">
        <f>AVERAGE(X127:AG127)</f>
        <v>0.0286877878010273</v>
      </c>
    </row>
    <row r="128" ht="15" customHeight="1">
      <c r="A128" t="s" s="15">
        <v>137</v>
      </c>
      <c r="B128" s="16">
        <v>4270</v>
      </c>
      <c r="C128" s="16">
        <v>4272</v>
      </c>
      <c r="D128" s="16">
        <v>4193</v>
      </c>
      <c r="E128" s="16">
        <v>4245</v>
      </c>
      <c r="F128" s="16">
        <v>4245</v>
      </c>
      <c r="G128" s="16">
        <v>4245</v>
      </c>
      <c r="H128" s="16">
        <v>4293</v>
      </c>
      <c r="I128" s="16">
        <v>4203</v>
      </c>
      <c r="J128" s="16">
        <v>4486</v>
      </c>
      <c r="K128" s="16">
        <v>4385</v>
      </c>
      <c r="L128" s="16">
        <v>4423</v>
      </c>
      <c r="M128" s="16">
        <v>2</v>
      </c>
      <c r="N128" s="16">
        <v>79</v>
      </c>
      <c r="O128" s="16">
        <v>52</v>
      </c>
      <c r="P128" s="16">
        <v>0</v>
      </c>
      <c r="Q128" s="16">
        <v>0</v>
      </c>
      <c r="R128" s="16">
        <v>48</v>
      </c>
      <c r="S128" s="16">
        <v>90</v>
      </c>
      <c r="T128" s="16">
        <v>283</v>
      </c>
      <c r="U128" s="16">
        <v>101</v>
      </c>
      <c r="V128" s="16">
        <v>38</v>
      </c>
      <c r="W128" s="9"/>
      <c r="X128" s="17">
        <v>0.0004681647988036275</v>
      </c>
      <c r="Y128" s="17">
        <v>0.01884092576801777</v>
      </c>
      <c r="Z128" s="17">
        <v>0.01224970538169146</v>
      </c>
      <c r="AA128" s="17">
        <v>0</v>
      </c>
      <c r="AB128" s="17">
        <v>0</v>
      </c>
      <c r="AC128" s="17">
        <v>0.01118099223822355</v>
      </c>
      <c r="AD128" s="17">
        <v>0.02141327597200871</v>
      </c>
      <c r="AE128" s="17">
        <v>0.0630851536989212</v>
      </c>
      <c r="AF128" s="17">
        <v>0.02303306758403778</v>
      </c>
      <c r="AG128" s="17">
        <v>0.008591453544795513</v>
      </c>
      <c r="AH128" s="9"/>
      <c r="AI128" s="16">
        <f>AVERAGE(M128:V128)</f>
        <v>69.3</v>
      </c>
      <c r="AJ128" s="17">
        <f>AVERAGE(X128:AG128)</f>
        <v>0.01588627389864996</v>
      </c>
    </row>
    <row r="129" ht="15" customHeight="1">
      <c r="A129" t="s" s="15">
        <v>138</v>
      </c>
      <c r="B129" s="16">
        <v>159</v>
      </c>
      <c r="C129" s="16">
        <v>154</v>
      </c>
      <c r="D129" s="16">
        <v>303</v>
      </c>
      <c r="E129" s="16">
        <v>272</v>
      </c>
      <c r="F129" s="16">
        <v>266</v>
      </c>
      <c r="G129" s="16">
        <v>305</v>
      </c>
      <c r="H129" s="16">
        <v>328</v>
      </c>
      <c r="I129" s="16">
        <v>332</v>
      </c>
      <c r="J129" s="16">
        <v>174</v>
      </c>
      <c r="K129" s="16">
        <v>345</v>
      </c>
      <c r="L129" s="16">
        <v>342</v>
      </c>
      <c r="M129" s="16">
        <v>5</v>
      </c>
      <c r="N129" s="16">
        <v>149</v>
      </c>
      <c r="O129" s="16">
        <v>31</v>
      </c>
      <c r="P129" s="16">
        <v>6</v>
      </c>
      <c r="Q129" s="16">
        <v>39</v>
      </c>
      <c r="R129" s="16">
        <v>23</v>
      </c>
      <c r="S129" s="16">
        <v>4</v>
      </c>
      <c r="T129" s="16">
        <v>158</v>
      </c>
      <c r="U129" s="16">
        <v>171</v>
      </c>
      <c r="V129" s="16">
        <v>3</v>
      </c>
      <c r="W129" s="9"/>
      <c r="X129" s="17">
        <v>0.03246753290295601</v>
      </c>
      <c r="Y129" s="17">
        <v>0.4917491674423218</v>
      </c>
      <c r="Z129" s="17">
        <v>0.113970585167408</v>
      </c>
      <c r="AA129" s="17">
        <v>0.02255639061331749</v>
      </c>
      <c r="AB129" s="17">
        <v>0.1278688460588455</v>
      </c>
      <c r="AC129" s="17">
        <v>0.07012195140123367</v>
      </c>
      <c r="AD129" s="17">
        <v>0.01204819232225418</v>
      </c>
      <c r="AE129" s="17">
        <v>0.9080459475517273</v>
      </c>
      <c r="AF129" s="17">
        <v>0.4956521689891815</v>
      </c>
      <c r="AG129" s="17">
        <v>0.008771929889917374</v>
      </c>
      <c r="AH129" s="9"/>
      <c r="AI129" s="16">
        <f>AVERAGE(M129:V129)</f>
        <v>58.9</v>
      </c>
      <c r="AJ129" s="17">
        <f>AVERAGE(X129:AG129)</f>
        <v>0.2283252712339163</v>
      </c>
    </row>
    <row r="130" ht="15" customHeight="1">
      <c r="A130" t="s" s="15">
        <v>139</v>
      </c>
      <c r="B130" s="16">
        <v>114</v>
      </c>
      <c r="C130" s="16">
        <v>106</v>
      </c>
      <c r="D130" s="16">
        <v>112</v>
      </c>
      <c r="E130" s="16">
        <v>106</v>
      </c>
      <c r="F130" s="16">
        <v>114</v>
      </c>
      <c r="G130" s="16">
        <v>108</v>
      </c>
      <c r="H130" s="16">
        <v>102</v>
      </c>
      <c r="I130" s="16">
        <v>124</v>
      </c>
      <c r="J130" s="16">
        <v>139</v>
      </c>
      <c r="K130" s="16">
        <v>131</v>
      </c>
      <c r="L130" s="16">
        <v>137</v>
      </c>
      <c r="M130" s="16">
        <v>8</v>
      </c>
      <c r="N130" s="16">
        <v>6</v>
      </c>
      <c r="O130" s="16">
        <v>6</v>
      </c>
      <c r="P130" s="16">
        <v>8</v>
      </c>
      <c r="Q130" s="16">
        <v>6</v>
      </c>
      <c r="R130" s="16">
        <v>6</v>
      </c>
      <c r="S130" s="16">
        <v>22</v>
      </c>
      <c r="T130" s="16">
        <v>15</v>
      </c>
      <c r="U130" s="16">
        <v>8</v>
      </c>
      <c r="V130" s="16">
        <v>6</v>
      </c>
      <c r="W130" s="9"/>
      <c r="X130" s="17">
        <v>0.07547169923782349</v>
      </c>
      <c r="Y130" s="17">
        <v>0.0535714291036129</v>
      </c>
      <c r="Z130" s="17">
        <v>0.05660377442836761</v>
      </c>
      <c r="AA130" s="17">
        <v>0.07017543911933899</v>
      </c>
      <c r="AB130" s="17">
        <v>0.0555555559694767</v>
      </c>
      <c r="AC130" s="17">
        <v>0.05882352963089943</v>
      </c>
      <c r="AD130" s="17">
        <v>0.1774193495512009</v>
      </c>
      <c r="AE130" s="17">
        <v>0.1079136654734612</v>
      </c>
      <c r="AF130" s="17">
        <v>0.06106870248913765</v>
      </c>
      <c r="AG130" s="17">
        <v>0.0437956191599369</v>
      </c>
      <c r="AH130" s="9"/>
      <c r="AI130" s="16">
        <f>AVERAGE(M130:V130)</f>
        <v>9.1</v>
      </c>
      <c r="AJ130" s="17">
        <f>AVERAGE(X130:AG130)</f>
        <v>0.07603987641632556</v>
      </c>
    </row>
    <row r="131" ht="15" customHeight="1">
      <c r="A131" t="s" s="15">
        <v>140</v>
      </c>
      <c r="B131" s="16">
        <v>399</v>
      </c>
      <c r="C131" s="16">
        <v>420</v>
      </c>
      <c r="D131" s="16">
        <v>611</v>
      </c>
      <c r="E131" s="16">
        <v>632</v>
      </c>
      <c r="F131" s="16">
        <v>658</v>
      </c>
      <c r="G131" s="16">
        <v>669</v>
      </c>
      <c r="H131" s="16">
        <v>689</v>
      </c>
      <c r="I131" s="16">
        <v>716</v>
      </c>
      <c r="J131" s="16">
        <v>545</v>
      </c>
      <c r="K131" s="16">
        <v>682</v>
      </c>
      <c r="L131" s="16">
        <v>677</v>
      </c>
      <c r="M131" s="16">
        <v>21</v>
      </c>
      <c r="N131" s="16">
        <v>191</v>
      </c>
      <c r="O131" s="16">
        <v>21</v>
      </c>
      <c r="P131" s="16">
        <v>26</v>
      </c>
      <c r="Q131" s="16">
        <v>11</v>
      </c>
      <c r="R131" s="16">
        <v>20</v>
      </c>
      <c r="S131" s="16">
        <v>27</v>
      </c>
      <c r="T131" s="16">
        <v>171</v>
      </c>
      <c r="U131" s="16">
        <v>137</v>
      </c>
      <c r="V131" s="16">
        <v>5</v>
      </c>
      <c r="W131" s="9"/>
      <c r="X131" s="17">
        <v>0.05000000074505806</v>
      </c>
      <c r="Y131" s="17">
        <v>0.3126022815704346</v>
      </c>
      <c r="Z131" s="17">
        <v>0.03322784975171089</v>
      </c>
      <c r="AA131" s="17">
        <v>0.03951367735862732</v>
      </c>
      <c r="AB131" s="17">
        <v>0.01644245162606239</v>
      </c>
      <c r="AC131" s="17">
        <v>0.02902757562696934</v>
      </c>
      <c r="AD131" s="17">
        <v>0.03770949691534042</v>
      </c>
      <c r="AE131" s="17">
        <v>0.3137614727020264</v>
      </c>
      <c r="AF131" s="17">
        <v>0.200879767537117</v>
      </c>
      <c r="AG131" s="17">
        <v>0.007385524455457926</v>
      </c>
      <c r="AH131" s="9"/>
      <c r="AI131" s="16">
        <f>AVERAGE(M131:V131)</f>
        <v>63</v>
      </c>
      <c r="AJ131" s="17">
        <f>AVERAGE(X131:AG131)</f>
        <v>0.1040550098288804</v>
      </c>
    </row>
    <row r="132" ht="15" customHeight="1">
      <c r="A132" t="s" s="15">
        <v>141</v>
      </c>
      <c r="B132" s="16">
        <v>3527</v>
      </c>
      <c r="C132" s="16">
        <v>3548</v>
      </c>
      <c r="D132" s="16">
        <v>3575</v>
      </c>
      <c r="E132" s="16">
        <v>3640</v>
      </c>
      <c r="F132" s="16">
        <v>3763</v>
      </c>
      <c r="G132" s="16">
        <v>3907</v>
      </c>
      <c r="H132" s="16">
        <v>4068</v>
      </c>
      <c r="I132" s="16">
        <v>4315</v>
      </c>
      <c r="J132" s="16">
        <v>4612</v>
      </c>
      <c r="K132" s="16">
        <v>4509</v>
      </c>
      <c r="L132" s="16">
        <v>4382</v>
      </c>
      <c r="M132" s="16">
        <v>21</v>
      </c>
      <c r="N132" s="16">
        <v>27</v>
      </c>
      <c r="O132" s="16">
        <v>65</v>
      </c>
      <c r="P132" s="16">
        <v>123</v>
      </c>
      <c r="Q132" s="16">
        <v>144</v>
      </c>
      <c r="R132" s="16">
        <v>161</v>
      </c>
      <c r="S132" s="16">
        <v>247</v>
      </c>
      <c r="T132" s="16">
        <v>297</v>
      </c>
      <c r="U132" s="16">
        <v>103</v>
      </c>
      <c r="V132" s="16">
        <v>127</v>
      </c>
      <c r="W132" s="9"/>
      <c r="X132" s="17">
        <v>0.005918827373534441</v>
      </c>
      <c r="Y132" s="17">
        <v>0.007552447728812695</v>
      </c>
      <c r="Z132" s="17">
        <v>0.01785714365541935</v>
      </c>
      <c r="AA132" s="17">
        <v>0.03268668800592422</v>
      </c>
      <c r="AB132" s="17">
        <v>0.03685692325234413</v>
      </c>
      <c r="AC132" s="17">
        <v>0.0395771861076355</v>
      </c>
      <c r="AD132" s="17">
        <v>0.05724217742681503</v>
      </c>
      <c r="AE132" s="17">
        <v>0.06439722329378128</v>
      </c>
      <c r="AF132" s="17">
        <v>0.02284320257604122</v>
      </c>
      <c r="AG132" s="17">
        <v>0.02898219972848892</v>
      </c>
      <c r="AH132" s="9"/>
      <c r="AI132" s="16">
        <f>AVERAGE(M132:V132)</f>
        <v>131.5</v>
      </c>
      <c r="AJ132" s="17">
        <f>AVERAGE(X132:AG132)</f>
        <v>0.03139140191487968</v>
      </c>
    </row>
    <row r="133" ht="15" customHeight="1">
      <c r="A133" t="s" s="15">
        <v>142</v>
      </c>
      <c r="B133" s="16">
        <v>1599</v>
      </c>
      <c r="C133" s="16">
        <v>1597</v>
      </c>
      <c r="D133" s="16">
        <v>1463</v>
      </c>
      <c r="E133" s="16">
        <v>1506</v>
      </c>
      <c r="F133" s="16">
        <v>1558</v>
      </c>
      <c r="G133" s="16">
        <v>1622</v>
      </c>
      <c r="H133" s="16">
        <v>1632</v>
      </c>
      <c r="I133" s="16">
        <v>1644</v>
      </c>
      <c r="J133" s="16">
        <v>1871</v>
      </c>
      <c r="K133" s="16">
        <v>1752</v>
      </c>
      <c r="L133" s="16">
        <v>1767</v>
      </c>
      <c r="M133" s="16">
        <v>2</v>
      </c>
      <c r="N133" s="16">
        <v>134</v>
      </c>
      <c r="O133" s="16">
        <v>43</v>
      </c>
      <c r="P133" s="16">
        <v>52</v>
      </c>
      <c r="Q133" s="16">
        <v>64</v>
      </c>
      <c r="R133" s="16">
        <v>10</v>
      </c>
      <c r="S133" s="16">
        <v>12</v>
      </c>
      <c r="T133" s="16">
        <v>227</v>
      </c>
      <c r="U133" s="16">
        <v>119</v>
      </c>
      <c r="V133" s="16">
        <v>15</v>
      </c>
      <c r="W133" s="9"/>
      <c r="X133" s="17">
        <v>0.001252348185516894</v>
      </c>
      <c r="Y133" s="17">
        <v>0.09159261733293533</v>
      </c>
      <c r="Z133" s="17">
        <v>0.02855245769023895</v>
      </c>
      <c r="AA133" s="17">
        <v>0.03337612375617027</v>
      </c>
      <c r="AB133" s="17">
        <v>0.03945745900273323</v>
      </c>
      <c r="AC133" s="17">
        <v>0.006127451080828905</v>
      </c>
      <c r="AD133" s="17">
        <v>0.007299270015209913</v>
      </c>
      <c r="AE133" s="17">
        <v>0.1213254928588867</v>
      </c>
      <c r="AF133" s="17">
        <v>0.06792237609624863</v>
      </c>
      <c r="AG133" s="17">
        <v>0.008488964289426804</v>
      </c>
      <c r="AH133" s="9"/>
      <c r="AI133" s="16">
        <f>AVERAGE(M133:V133)</f>
        <v>67.8</v>
      </c>
      <c r="AJ133" s="17">
        <f>AVERAGE(X133:AG133)</f>
        <v>0.04053945603081956</v>
      </c>
    </row>
    <row r="134" ht="15" customHeight="1">
      <c r="A134" t="s" s="15">
        <v>143</v>
      </c>
      <c r="B134" s="16">
        <v>716</v>
      </c>
      <c r="C134" s="16">
        <v>718</v>
      </c>
      <c r="D134" s="16">
        <v>742</v>
      </c>
      <c r="E134" s="16">
        <v>730</v>
      </c>
      <c r="F134" s="16">
        <v>718</v>
      </c>
      <c r="G134" s="16">
        <v>742</v>
      </c>
      <c r="H134" s="16">
        <v>742</v>
      </c>
      <c r="I134" s="16">
        <v>741</v>
      </c>
      <c r="J134" s="16">
        <v>738</v>
      </c>
      <c r="K134" s="16">
        <v>780</v>
      </c>
      <c r="L134" s="16">
        <v>828</v>
      </c>
      <c r="M134" s="16">
        <v>2</v>
      </c>
      <c r="N134" s="16">
        <v>24</v>
      </c>
      <c r="O134" s="16">
        <v>12</v>
      </c>
      <c r="P134" s="16">
        <v>12</v>
      </c>
      <c r="Q134" s="16">
        <v>24</v>
      </c>
      <c r="R134" s="16">
        <v>0</v>
      </c>
      <c r="S134" s="16">
        <v>1</v>
      </c>
      <c r="T134" s="16">
        <v>3</v>
      </c>
      <c r="U134" s="16">
        <v>42</v>
      </c>
      <c r="V134" s="16">
        <v>48</v>
      </c>
      <c r="W134" s="9"/>
      <c r="X134" s="17">
        <v>0.002785515272989869</v>
      </c>
      <c r="Y134" s="17">
        <v>0.0323450118303299</v>
      </c>
      <c r="Z134" s="17">
        <v>0.01643835566937923</v>
      </c>
      <c r="AA134" s="17">
        <v>0.0167130921036005</v>
      </c>
      <c r="AB134" s="17">
        <v>0.0323450118303299</v>
      </c>
      <c r="AC134" s="17">
        <v>0</v>
      </c>
      <c r="AD134" s="17">
        <v>0.001349527621641755</v>
      </c>
      <c r="AE134" s="17">
        <v>0.004065040498971939</v>
      </c>
      <c r="AF134" s="17">
        <v>0.05384615436196327</v>
      </c>
      <c r="AG134" s="17">
        <v>0.05797101557254791</v>
      </c>
      <c r="AH134" s="9"/>
      <c r="AI134" s="16">
        <f>AVERAGE(M134:V134)</f>
        <v>16.8</v>
      </c>
      <c r="AJ134" s="17">
        <f>AVERAGE(X134:AG134)</f>
        <v>0.02178587247617543</v>
      </c>
    </row>
    <row r="135" ht="15" customHeight="1">
      <c r="A135" t="s" s="15">
        <v>144</v>
      </c>
      <c r="B135" s="16">
        <v>1293</v>
      </c>
      <c r="C135" s="16">
        <v>1317</v>
      </c>
      <c r="D135" s="16">
        <v>1325</v>
      </c>
      <c r="E135" s="16">
        <v>1376</v>
      </c>
      <c r="F135" s="16">
        <v>1351</v>
      </c>
      <c r="G135" s="16">
        <v>1377</v>
      </c>
      <c r="H135" s="16">
        <v>1380</v>
      </c>
      <c r="I135" s="16">
        <v>1422</v>
      </c>
      <c r="J135" s="16">
        <v>1433</v>
      </c>
      <c r="K135" s="16">
        <v>1512</v>
      </c>
      <c r="L135" s="16">
        <v>1482</v>
      </c>
      <c r="M135" s="16">
        <v>24</v>
      </c>
      <c r="N135" s="16">
        <v>8</v>
      </c>
      <c r="O135" s="16">
        <v>51</v>
      </c>
      <c r="P135" s="16">
        <v>25</v>
      </c>
      <c r="Q135" s="16">
        <v>26</v>
      </c>
      <c r="R135" s="16">
        <v>3</v>
      </c>
      <c r="S135" s="16">
        <v>42</v>
      </c>
      <c r="T135" s="16">
        <v>11</v>
      </c>
      <c r="U135" s="16">
        <v>79</v>
      </c>
      <c r="V135" s="16">
        <v>30</v>
      </c>
      <c r="W135" s="9"/>
      <c r="X135" s="17">
        <v>0.0182232353836298</v>
      </c>
      <c r="Y135" s="17">
        <v>0.006037735845893621</v>
      </c>
      <c r="Z135" s="17">
        <v>0.03706395253539085</v>
      </c>
      <c r="AA135" s="17">
        <v>0.01850481145083904</v>
      </c>
      <c r="AB135" s="17">
        <v>0.01888162642717361</v>
      </c>
      <c r="AC135" s="17">
        <v>0.002173912944272161</v>
      </c>
      <c r="AD135" s="17">
        <v>0.02953586541116238</v>
      </c>
      <c r="AE135" s="17">
        <v>0.007676203735172749</v>
      </c>
      <c r="AF135" s="17">
        <v>0.05224867910146713</v>
      </c>
      <c r="AG135" s="17">
        <v>0.02024291455745697</v>
      </c>
      <c r="AH135" s="9"/>
      <c r="AI135" s="16">
        <f>AVERAGE(M135:V135)</f>
        <v>29.9</v>
      </c>
      <c r="AJ135" s="17">
        <f>AVERAGE(X135:AG135)</f>
        <v>0.02105889373924583</v>
      </c>
    </row>
    <row r="136" ht="15" customHeight="1">
      <c r="A136" t="s" s="15">
        <v>145</v>
      </c>
      <c r="B136" s="16">
        <v>1504</v>
      </c>
      <c r="C136" s="16">
        <v>1571</v>
      </c>
      <c r="D136" s="16">
        <v>1618</v>
      </c>
      <c r="E136" s="16">
        <v>1616</v>
      </c>
      <c r="F136" s="16">
        <v>1661</v>
      </c>
      <c r="G136" s="16">
        <v>1675</v>
      </c>
      <c r="H136" s="16">
        <v>1640</v>
      </c>
      <c r="I136" s="16">
        <v>1669</v>
      </c>
      <c r="J136" s="16">
        <v>1748</v>
      </c>
      <c r="K136" s="16">
        <v>1616</v>
      </c>
      <c r="L136" s="16">
        <v>1643</v>
      </c>
      <c r="M136" s="16">
        <v>67</v>
      </c>
      <c r="N136" s="16">
        <v>47</v>
      </c>
      <c r="O136" s="16">
        <v>2</v>
      </c>
      <c r="P136" s="16">
        <v>45</v>
      </c>
      <c r="Q136" s="16">
        <v>14</v>
      </c>
      <c r="R136" s="16">
        <v>35</v>
      </c>
      <c r="S136" s="16">
        <v>29</v>
      </c>
      <c r="T136" s="16">
        <v>79</v>
      </c>
      <c r="U136" s="16">
        <v>132</v>
      </c>
      <c r="V136" s="16">
        <v>27</v>
      </c>
      <c r="W136" s="9"/>
      <c r="X136" s="17">
        <v>0.04264799505472183</v>
      </c>
      <c r="Y136" s="17">
        <v>0.02904820814728737</v>
      </c>
      <c r="Z136" s="17">
        <v>0.001237623742781579</v>
      </c>
      <c r="AA136" s="17">
        <v>0.02709211409091949</v>
      </c>
      <c r="AB136" s="17">
        <v>0.008358209393918514</v>
      </c>
      <c r="AC136" s="17">
        <v>0.02134146355092525</v>
      </c>
      <c r="AD136" s="17">
        <v>0.01737567409873009</v>
      </c>
      <c r="AE136" s="17">
        <v>0.04519450664520264</v>
      </c>
      <c r="AF136" s="17">
        <v>0.08168316632509232</v>
      </c>
      <c r="AG136" s="17">
        <v>0.01643335446715355</v>
      </c>
      <c r="AH136" s="9"/>
      <c r="AI136" s="16">
        <f>AVERAGE(M136:V136)</f>
        <v>47.7</v>
      </c>
      <c r="AJ136" s="17">
        <f>AVERAGE(X136:AG136)</f>
        <v>0.02904123155167326</v>
      </c>
    </row>
    <row r="137" ht="15" customHeight="1">
      <c r="A137" t="s" s="15">
        <v>146</v>
      </c>
      <c r="B137" s="16">
        <v>743</v>
      </c>
      <c r="C137" s="16">
        <v>790</v>
      </c>
      <c r="D137" s="16">
        <v>837</v>
      </c>
      <c r="E137" s="16">
        <v>850</v>
      </c>
      <c r="F137" s="16">
        <v>868</v>
      </c>
      <c r="G137" s="16">
        <v>840</v>
      </c>
      <c r="H137" s="16">
        <v>828</v>
      </c>
      <c r="I137" s="16">
        <v>866</v>
      </c>
      <c r="J137" s="16">
        <v>876</v>
      </c>
      <c r="K137" s="16">
        <v>893</v>
      </c>
      <c r="L137" s="16">
        <v>941</v>
      </c>
      <c r="M137" s="16">
        <v>47</v>
      </c>
      <c r="N137" s="16">
        <v>47</v>
      </c>
      <c r="O137" s="16">
        <v>13</v>
      </c>
      <c r="P137" s="16">
        <v>18</v>
      </c>
      <c r="Q137" s="16">
        <v>28</v>
      </c>
      <c r="R137" s="16">
        <v>12</v>
      </c>
      <c r="S137" s="16">
        <v>38</v>
      </c>
      <c r="T137" s="16">
        <v>10</v>
      </c>
      <c r="U137" s="16">
        <v>17</v>
      </c>
      <c r="V137" s="16">
        <v>48</v>
      </c>
      <c r="W137" s="9"/>
      <c r="X137" s="17">
        <v>0.05949367210268974</v>
      </c>
      <c r="Y137" s="17">
        <v>0.05615292862057686</v>
      </c>
      <c r="Z137" s="17">
        <v>0.01529411785304546</v>
      </c>
      <c r="AA137" s="17">
        <v>0.02073732763528824</v>
      </c>
      <c r="AB137" s="17">
        <v>0.03333333507180214</v>
      </c>
      <c r="AC137" s="17">
        <v>0.01449275389313698</v>
      </c>
      <c r="AD137" s="17">
        <v>0.0438799075782299</v>
      </c>
      <c r="AE137" s="17">
        <v>0.01141552533954382</v>
      </c>
      <c r="AF137" s="17">
        <v>0.01903695426881313</v>
      </c>
      <c r="AG137" s="17">
        <v>0.05100956559181213</v>
      </c>
      <c r="AH137" s="9"/>
      <c r="AI137" s="16">
        <f>AVERAGE(M137:V137)</f>
        <v>27.8</v>
      </c>
      <c r="AJ137" s="17">
        <f>AVERAGE(X137:AG137)</f>
        <v>0.03248460879549384</v>
      </c>
    </row>
    <row r="138" ht="15" customHeight="1">
      <c r="A138" t="s" s="15">
        <v>147</v>
      </c>
      <c r="B138" s="16">
        <v>82</v>
      </c>
      <c r="C138" s="16">
        <v>79</v>
      </c>
      <c r="D138" s="16">
        <v>90</v>
      </c>
      <c r="E138" s="16">
        <v>94</v>
      </c>
      <c r="F138" s="16">
        <v>85</v>
      </c>
      <c r="G138" s="16">
        <v>80</v>
      </c>
      <c r="H138" s="16">
        <v>91</v>
      </c>
      <c r="I138" s="16">
        <v>103</v>
      </c>
      <c r="J138" s="16">
        <v>83</v>
      </c>
      <c r="K138" s="16">
        <v>110</v>
      </c>
      <c r="L138" s="16">
        <v>122</v>
      </c>
      <c r="M138" s="16">
        <v>3</v>
      </c>
      <c r="N138" s="16">
        <v>11</v>
      </c>
      <c r="O138" s="16">
        <v>4</v>
      </c>
      <c r="P138" s="16">
        <v>9</v>
      </c>
      <c r="Q138" s="16">
        <v>5</v>
      </c>
      <c r="R138" s="16">
        <v>11</v>
      </c>
      <c r="S138" s="16">
        <v>12</v>
      </c>
      <c r="T138" s="16">
        <v>20</v>
      </c>
      <c r="U138" s="16">
        <v>27</v>
      </c>
      <c r="V138" s="16">
        <v>12</v>
      </c>
      <c r="W138" s="9"/>
      <c r="X138" s="17">
        <v>0.03797468170523643</v>
      </c>
      <c r="Y138" s="17">
        <v>0.1222222223877907</v>
      </c>
      <c r="Z138" s="17">
        <v>0.04255319014191628</v>
      </c>
      <c r="AA138" s="17">
        <v>0.105882354080677</v>
      </c>
      <c r="AB138" s="17">
        <v>0.0625</v>
      </c>
      <c r="AC138" s="17">
        <v>0.1208791211247444</v>
      </c>
      <c r="AD138" s="17">
        <v>0.116504855453968</v>
      </c>
      <c r="AE138" s="17">
        <v>0.2409638613462448</v>
      </c>
      <c r="AF138" s="17">
        <v>0.2454545497894287</v>
      </c>
      <c r="AG138" s="17">
        <v>0.09836065769195557</v>
      </c>
      <c r="AH138" s="9"/>
      <c r="AI138" s="16">
        <f>AVERAGE(M138:V138)</f>
        <v>11.4</v>
      </c>
      <c r="AJ138" s="17">
        <f>AVERAGE(X138:AG138)</f>
        <v>0.1193295493721962</v>
      </c>
    </row>
    <row r="139" ht="15" customHeight="1">
      <c r="A139" t="s" s="15">
        <v>148</v>
      </c>
      <c r="B139" s="16">
        <v>26</v>
      </c>
      <c r="C139" s="16">
        <v>27</v>
      </c>
      <c r="D139" s="16">
        <v>51</v>
      </c>
      <c r="E139" s="16">
        <v>50</v>
      </c>
      <c r="F139" s="16">
        <v>47</v>
      </c>
      <c r="G139" s="16">
        <v>54</v>
      </c>
      <c r="H139" s="16">
        <v>54</v>
      </c>
      <c r="I139" s="16">
        <v>55</v>
      </c>
      <c r="J139" s="16">
        <v>21</v>
      </c>
      <c r="K139" s="16">
        <v>65</v>
      </c>
      <c r="L139" s="16">
        <v>63</v>
      </c>
      <c r="M139" s="16">
        <v>1</v>
      </c>
      <c r="N139" s="16">
        <v>24</v>
      </c>
      <c r="O139" s="16">
        <v>1</v>
      </c>
      <c r="P139" s="16">
        <v>3</v>
      </c>
      <c r="Q139" s="16">
        <v>7</v>
      </c>
      <c r="R139" s="16">
        <v>0</v>
      </c>
      <c r="S139" s="16">
        <v>1</v>
      </c>
      <c r="T139" s="16">
        <v>34</v>
      </c>
      <c r="U139" s="16">
        <v>44</v>
      </c>
      <c r="V139" s="16">
        <v>2</v>
      </c>
      <c r="W139" s="9"/>
      <c r="X139" s="17">
        <v>0.03703703731298447</v>
      </c>
      <c r="Y139" s="17">
        <v>0.4705882370471954</v>
      </c>
      <c r="Z139" s="17">
        <v>0.01999999955296516</v>
      </c>
      <c r="AA139" s="17">
        <v>0.06382978707551956</v>
      </c>
      <c r="AB139" s="17">
        <v>0.1296296268701553</v>
      </c>
      <c r="AC139" s="17">
        <v>0</v>
      </c>
      <c r="AD139" s="17">
        <v>0.0181818176060915</v>
      </c>
      <c r="AE139" s="17">
        <v>1.61904764175415</v>
      </c>
      <c r="AF139" s="17">
        <v>0.6769230961799622</v>
      </c>
      <c r="AG139" s="17">
        <v>0.0317460335791111</v>
      </c>
      <c r="AH139" s="9"/>
      <c r="AI139" s="16">
        <f>AVERAGE(M139:V139)</f>
        <v>11.7</v>
      </c>
      <c r="AJ139" s="17">
        <f>AVERAGE(X139:AG139)</f>
        <v>0.3066983276978135</v>
      </c>
    </row>
    <row r="140" ht="15" customHeight="1">
      <c r="A140" t="s" s="15">
        <v>149</v>
      </c>
      <c r="B140" s="16">
        <v>70</v>
      </c>
      <c r="C140" s="16">
        <v>76</v>
      </c>
      <c r="D140" s="16">
        <v>98</v>
      </c>
      <c r="E140" s="16">
        <v>109</v>
      </c>
      <c r="F140" s="16">
        <v>111</v>
      </c>
      <c r="G140" s="16">
        <v>117</v>
      </c>
      <c r="H140" s="16">
        <v>116</v>
      </c>
      <c r="I140" s="16">
        <v>119</v>
      </c>
      <c r="J140" s="16">
        <v>83</v>
      </c>
      <c r="K140" s="16">
        <v>120</v>
      </c>
      <c r="L140" s="16">
        <v>129</v>
      </c>
      <c r="M140" s="16">
        <v>6</v>
      </c>
      <c r="N140" s="16">
        <v>22</v>
      </c>
      <c r="O140" s="16">
        <v>11</v>
      </c>
      <c r="P140" s="16">
        <v>2</v>
      </c>
      <c r="Q140" s="16">
        <v>6</v>
      </c>
      <c r="R140" s="16">
        <v>1</v>
      </c>
      <c r="S140" s="16">
        <v>3</v>
      </c>
      <c r="T140" s="16">
        <v>36</v>
      </c>
      <c r="U140" s="16">
        <v>37</v>
      </c>
      <c r="V140" s="16">
        <v>9</v>
      </c>
      <c r="W140" s="9"/>
      <c r="X140" s="17">
        <v>0.07894736528396606</v>
      </c>
      <c r="Y140" s="17">
        <v>0.2244897931814194</v>
      </c>
      <c r="Z140" s="17">
        <v>0.1009174287319183</v>
      </c>
      <c r="AA140" s="17">
        <v>0.01801801845431328</v>
      </c>
      <c r="AB140" s="17">
        <v>0.05128205195069313</v>
      </c>
      <c r="AC140" s="17">
        <v>0.008620689623057842</v>
      </c>
      <c r="AD140" s="17">
        <v>0.02521008439362049</v>
      </c>
      <c r="AE140" s="17">
        <v>0.4337349534034729</v>
      </c>
      <c r="AF140" s="17">
        <v>0.3083333373069763</v>
      </c>
      <c r="AG140" s="17">
        <v>0.06976744532585144</v>
      </c>
      <c r="AH140" s="9"/>
      <c r="AI140" s="16">
        <f>AVERAGE(M140:V140)</f>
        <v>13.3</v>
      </c>
      <c r="AJ140" s="17">
        <f>AVERAGE(X140:AG140)</f>
        <v>0.1319321167655289</v>
      </c>
    </row>
    <row r="141" ht="15" customHeight="1">
      <c r="A141" t="s" s="15">
        <v>150</v>
      </c>
      <c r="B141" s="16">
        <v>66</v>
      </c>
      <c r="C141" s="16">
        <v>75</v>
      </c>
      <c r="D141" s="16">
        <v>152</v>
      </c>
      <c r="E141" s="16">
        <v>155</v>
      </c>
      <c r="F141" s="16">
        <v>150</v>
      </c>
      <c r="G141" s="16">
        <v>137</v>
      </c>
      <c r="H141" s="16">
        <v>157</v>
      </c>
      <c r="I141" s="16">
        <v>145</v>
      </c>
      <c r="J141" s="16">
        <v>47</v>
      </c>
      <c r="K141" s="16">
        <v>128</v>
      </c>
      <c r="L141" s="16">
        <v>119</v>
      </c>
      <c r="M141" s="16">
        <v>9</v>
      </c>
      <c r="N141" s="16">
        <v>77</v>
      </c>
      <c r="O141" s="16">
        <v>3</v>
      </c>
      <c r="P141" s="16">
        <v>5</v>
      </c>
      <c r="Q141" s="16">
        <v>13</v>
      </c>
      <c r="R141" s="16">
        <v>20</v>
      </c>
      <c r="S141" s="16">
        <v>12</v>
      </c>
      <c r="T141" s="16">
        <v>98</v>
      </c>
      <c r="U141" s="16">
        <v>81</v>
      </c>
      <c r="V141" s="16">
        <v>9</v>
      </c>
      <c r="W141" s="9"/>
      <c r="X141" s="17">
        <v>0.119999997317791</v>
      </c>
      <c r="Y141" s="17">
        <v>0.5065789222717285</v>
      </c>
      <c r="Z141" s="17">
        <v>0.01935483887791634</v>
      </c>
      <c r="AA141" s="17">
        <v>0.03333333507180214</v>
      </c>
      <c r="AB141" s="17">
        <v>0.09489051252603531</v>
      </c>
      <c r="AC141" s="17">
        <v>0.1273885369300842</v>
      </c>
      <c r="AD141" s="17">
        <v>0.08275862038135529</v>
      </c>
      <c r="AE141" s="17">
        <v>2.085106372833252</v>
      </c>
      <c r="AF141" s="17">
        <v>0.6328125</v>
      </c>
      <c r="AG141" s="17">
        <v>0.07563025504350662</v>
      </c>
      <c r="AH141" s="9"/>
      <c r="AI141" s="16">
        <f>AVERAGE(M141:V141)</f>
        <v>32.7</v>
      </c>
      <c r="AJ141" s="17">
        <f>AVERAGE(X141:AG141)</f>
        <v>0.3777853891253471</v>
      </c>
    </row>
    <row r="142" ht="15" customHeight="1">
      <c r="A142" t="s" s="15">
        <v>151</v>
      </c>
      <c r="B142" s="16">
        <v>411</v>
      </c>
      <c r="C142" s="16">
        <v>413</v>
      </c>
      <c r="D142" s="16">
        <v>623</v>
      </c>
      <c r="E142" s="16">
        <v>624</v>
      </c>
      <c r="F142" s="16">
        <v>664</v>
      </c>
      <c r="G142" s="16">
        <v>659</v>
      </c>
      <c r="H142" s="16">
        <v>663</v>
      </c>
      <c r="I142" s="16">
        <v>680</v>
      </c>
      <c r="J142" s="16">
        <v>455</v>
      </c>
      <c r="K142" s="16">
        <v>733</v>
      </c>
      <c r="L142" s="16">
        <v>723</v>
      </c>
      <c r="M142" s="16">
        <v>2</v>
      </c>
      <c r="N142" s="16">
        <v>210</v>
      </c>
      <c r="O142" s="16">
        <v>1</v>
      </c>
      <c r="P142" s="16">
        <v>40</v>
      </c>
      <c r="Q142" s="16">
        <v>5</v>
      </c>
      <c r="R142" s="16">
        <v>4</v>
      </c>
      <c r="S142" s="16">
        <v>17</v>
      </c>
      <c r="T142" s="16">
        <v>225</v>
      </c>
      <c r="U142" s="16">
        <v>278</v>
      </c>
      <c r="V142" s="16">
        <v>10</v>
      </c>
      <c r="W142" s="9"/>
      <c r="X142" s="17">
        <v>0.004842615220695734</v>
      </c>
      <c r="Y142" s="17">
        <v>0.3370786607265472</v>
      </c>
      <c r="Z142" s="17">
        <v>0.00160256412345916</v>
      </c>
      <c r="AA142" s="17">
        <v>0.0602409653365612</v>
      </c>
      <c r="AB142" s="17">
        <v>0.007587253581732512</v>
      </c>
      <c r="AC142" s="17">
        <v>0.006033182609826326</v>
      </c>
      <c r="AD142" s="17">
        <v>0.02500000037252903</v>
      </c>
      <c r="AE142" s="17">
        <v>0.4945054948329926</v>
      </c>
      <c r="AF142" s="17">
        <v>0.379263311624527</v>
      </c>
      <c r="AG142" s="17">
        <v>0.01383125875145197</v>
      </c>
      <c r="AH142" s="9"/>
      <c r="AI142" s="16">
        <f>AVERAGE(M142:V142)</f>
        <v>79.2</v>
      </c>
      <c r="AJ142" s="17">
        <f>AVERAGE(X142:AG142)</f>
        <v>0.1329985307180323</v>
      </c>
    </row>
    <row r="143" ht="15" customHeight="1">
      <c r="A143" t="s" s="15">
        <v>152</v>
      </c>
      <c r="B143" s="16">
        <v>66</v>
      </c>
      <c r="C143" s="16">
        <v>68</v>
      </c>
      <c r="D143" s="16">
        <v>80</v>
      </c>
      <c r="E143" s="16">
        <v>87</v>
      </c>
      <c r="F143" s="16">
        <v>96</v>
      </c>
      <c r="G143" s="16">
        <v>103</v>
      </c>
      <c r="H143" s="16">
        <v>112</v>
      </c>
      <c r="I143" s="16">
        <v>94</v>
      </c>
      <c r="J143" s="16">
        <v>109</v>
      </c>
      <c r="K143" s="16">
        <v>98</v>
      </c>
      <c r="L143" s="16">
        <v>107</v>
      </c>
      <c r="M143" s="16">
        <v>2</v>
      </c>
      <c r="N143" s="16">
        <v>12</v>
      </c>
      <c r="O143" s="16">
        <v>7</v>
      </c>
      <c r="P143" s="16">
        <v>9</v>
      </c>
      <c r="Q143" s="16">
        <v>7</v>
      </c>
      <c r="R143" s="16">
        <v>9</v>
      </c>
      <c r="S143" s="16">
        <v>18</v>
      </c>
      <c r="T143" s="16">
        <v>15</v>
      </c>
      <c r="U143" s="16">
        <v>11</v>
      </c>
      <c r="V143" s="16">
        <v>9</v>
      </c>
      <c r="W143" s="9"/>
      <c r="X143" s="17">
        <v>0.02941176481544971</v>
      </c>
      <c r="Y143" s="17">
        <v>0.1500000059604645</v>
      </c>
      <c r="Z143" s="17">
        <v>0.08045977354049683</v>
      </c>
      <c r="AA143" s="17">
        <v>0.09375</v>
      </c>
      <c r="AB143" s="17">
        <v>0.06796116381883621</v>
      </c>
      <c r="AC143" s="17">
        <v>0.0803571417927742</v>
      </c>
      <c r="AD143" s="17">
        <v>0.1914893686771393</v>
      </c>
      <c r="AE143" s="17">
        <v>0.1376146823167801</v>
      </c>
      <c r="AF143" s="17">
        <v>0.1122448965907097</v>
      </c>
      <c r="AG143" s="17">
        <v>0.08411215245723724</v>
      </c>
      <c r="AH143" s="9"/>
      <c r="AI143" s="16">
        <f>AVERAGE(M143:V143)</f>
        <v>9.9</v>
      </c>
      <c r="AJ143" s="17">
        <f>AVERAGE(X143:AG143)</f>
        <v>0.1027400949969888</v>
      </c>
    </row>
    <row r="144" ht="15" customHeight="1">
      <c r="A144" t="s" s="15">
        <v>153</v>
      </c>
      <c r="B144" s="16">
        <v>560</v>
      </c>
      <c r="C144" s="16">
        <v>543</v>
      </c>
      <c r="D144" s="16">
        <v>560</v>
      </c>
      <c r="E144" s="16">
        <v>564</v>
      </c>
      <c r="F144" s="16">
        <v>594</v>
      </c>
      <c r="G144" s="16">
        <v>614</v>
      </c>
      <c r="H144" s="16">
        <v>624</v>
      </c>
      <c r="I144" s="16">
        <v>633</v>
      </c>
      <c r="J144" s="16">
        <v>628</v>
      </c>
      <c r="K144" s="16">
        <v>637</v>
      </c>
      <c r="L144" s="16">
        <v>613</v>
      </c>
      <c r="M144" s="16">
        <v>17</v>
      </c>
      <c r="N144" s="16">
        <v>17</v>
      </c>
      <c r="O144" s="16">
        <v>4</v>
      </c>
      <c r="P144" s="16">
        <v>30</v>
      </c>
      <c r="Q144" s="16">
        <v>20</v>
      </c>
      <c r="R144" s="16">
        <v>10</v>
      </c>
      <c r="S144" s="16">
        <v>9</v>
      </c>
      <c r="T144" s="16">
        <v>5</v>
      </c>
      <c r="U144" s="16">
        <v>9</v>
      </c>
      <c r="V144" s="16">
        <v>24</v>
      </c>
      <c r="W144" s="9"/>
      <c r="X144" s="17">
        <v>0.03130755200982094</v>
      </c>
      <c r="Y144" s="17">
        <v>0.03035714291036129</v>
      </c>
      <c r="Z144" s="17">
        <v>0.007092198356986046</v>
      </c>
      <c r="AA144" s="17">
        <v>0.05050504952669144</v>
      </c>
      <c r="AB144" s="17">
        <v>0.03257329016923904</v>
      </c>
      <c r="AC144" s="17">
        <v>0.01602564193308353</v>
      </c>
      <c r="AD144" s="17">
        <v>0.01421800907701254</v>
      </c>
      <c r="AE144" s="17">
        <v>0.007961783558130264</v>
      </c>
      <c r="AF144" s="17">
        <v>0.0141287287697196</v>
      </c>
      <c r="AG144" s="17">
        <v>0.03915171325206757</v>
      </c>
      <c r="AH144" s="9"/>
      <c r="AI144" s="16">
        <f>AVERAGE(M144:V144)</f>
        <v>14.5</v>
      </c>
      <c r="AJ144" s="17">
        <f>AVERAGE(X144:AG144)</f>
        <v>0.02433211095631123</v>
      </c>
    </row>
    <row r="145" ht="15" customHeight="1">
      <c r="A145" t="s" s="15">
        <v>154</v>
      </c>
      <c r="B145" s="16">
        <v>401</v>
      </c>
      <c r="C145" s="16">
        <v>407</v>
      </c>
      <c r="D145" s="16">
        <v>385</v>
      </c>
      <c r="E145" s="16">
        <v>397</v>
      </c>
      <c r="F145" s="16">
        <v>400</v>
      </c>
      <c r="G145" s="16">
        <v>402</v>
      </c>
      <c r="H145" s="16">
        <v>416</v>
      </c>
      <c r="I145" s="16">
        <v>447</v>
      </c>
      <c r="J145" s="16">
        <v>451</v>
      </c>
      <c r="K145" s="16">
        <v>449</v>
      </c>
      <c r="L145" s="16">
        <v>449</v>
      </c>
      <c r="M145" s="16">
        <v>6</v>
      </c>
      <c r="N145" s="16">
        <v>22</v>
      </c>
      <c r="O145" s="16">
        <v>12</v>
      </c>
      <c r="P145" s="16">
        <v>3</v>
      </c>
      <c r="Q145" s="16">
        <v>2</v>
      </c>
      <c r="R145" s="16">
        <v>14</v>
      </c>
      <c r="S145" s="16">
        <v>31</v>
      </c>
      <c r="T145" s="16">
        <v>4</v>
      </c>
      <c r="U145" s="16">
        <v>2</v>
      </c>
      <c r="V145" s="16">
        <v>0</v>
      </c>
      <c r="W145" s="9"/>
      <c r="X145" s="17">
        <v>0.01474201492965221</v>
      </c>
      <c r="Y145" s="17">
        <v>0.05714285746216774</v>
      </c>
      <c r="Z145" s="17">
        <v>0.0302267000079155</v>
      </c>
      <c r="AA145" s="17">
        <v>0.007499999832361937</v>
      </c>
      <c r="AB145" s="17">
        <v>0.004975124262273312</v>
      </c>
      <c r="AC145" s="17">
        <v>0.03365384787321091</v>
      </c>
      <c r="AD145" s="17">
        <v>0.06935123354196548</v>
      </c>
      <c r="AE145" s="17">
        <v>0.008869179524481297</v>
      </c>
      <c r="AF145" s="17">
        <v>0.004454343114048243</v>
      </c>
      <c r="AG145" s="17">
        <v>0</v>
      </c>
      <c r="AH145" s="9"/>
      <c r="AI145" s="16">
        <f>AVERAGE(M145:V145)</f>
        <v>9.6</v>
      </c>
      <c r="AJ145" s="17">
        <f>AVERAGE(X145:AG145)</f>
        <v>0.02309153005480766</v>
      </c>
    </row>
    <row r="146" ht="15" customHeight="1">
      <c r="A146" t="s" s="15">
        <v>155</v>
      </c>
      <c r="B146" s="16">
        <v>185</v>
      </c>
      <c r="C146" s="16">
        <v>194</v>
      </c>
      <c r="D146" s="16">
        <v>299</v>
      </c>
      <c r="E146" s="16">
        <v>317</v>
      </c>
      <c r="F146" s="16">
        <v>329</v>
      </c>
      <c r="G146" s="16">
        <v>333</v>
      </c>
      <c r="H146" s="16">
        <v>336</v>
      </c>
      <c r="I146" s="16">
        <v>313</v>
      </c>
      <c r="J146" s="16">
        <v>203</v>
      </c>
      <c r="K146" s="16">
        <v>328</v>
      </c>
      <c r="L146" s="16">
        <v>329</v>
      </c>
      <c r="M146" s="16">
        <v>9</v>
      </c>
      <c r="N146" s="16">
        <v>105</v>
      </c>
      <c r="O146" s="16">
        <v>18</v>
      </c>
      <c r="P146" s="16">
        <v>12</v>
      </c>
      <c r="Q146" s="16">
        <v>4</v>
      </c>
      <c r="R146" s="16">
        <v>3</v>
      </c>
      <c r="S146" s="16">
        <v>23</v>
      </c>
      <c r="T146" s="16">
        <v>110</v>
      </c>
      <c r="U146" s="16">
        <v>125</v>
      </c>
      <c r="V146" s="16">
        <v>1</v>
      </c>
      <c r="W146" s="9"/>
      <c r="X146" s="17">
        <v>0.04639175161719322</v>
      </c>
      <c r="Y146" s="17">
        <v>0.3511705696582794</v>
      </c>
      <c r="Z146" s="17">
        <v>0.05678233504295349</v>
      </c>
      <c r="AA146" s="17">
        <v>0.03647416457533836</v>
      </c>
      <c r="AB146" s="17">
        <v>0.01201201230287552</v>
      </c>
      <c r="AC146" s="17">
        <v>0.008928571827709675</v>
      </c>
      <c r="AD146" s="17">
        <v>0.07348243147134781</v>
      </c>
      <c r="AE146" s="17">
        <v>0.5418719053268433</v>
      </c>
      <c r="AF146" s="17">
        <v>0.3810975551605225</v>
      </c>
      <c r="AG146" s="17">
        <v>0.00303951371461153</v>
      </c>
      <c r="AH146" s="9"/>
      <c r="AI146" s="16">
        <f>AVERAGE(M146:V146)</f>
        <v>41</v>
      </c>
      <c r="AJ146" s="17">
        <f>AVERAGE(X146:AG146)</f>
        <v>0.1511250810697675</v>
      </c>
    </row>
    <row r="147" ht="15" customHeight="1">
      <c r="A147" t="s" s="15">
        <v>156</v>
      </c>
      <c r="B147" s="16">
        <v>215</v>
      </c>
      <c r="C147" s="16">
        <v>205</v>
      </c>
      <c r="D147" s="16">
        <v>201</v>
      </c>
      <c r="E147" s="16">
        <v>187</v>
      </c>
      <c r="F147" s="16">
        <v>217</v>
      </c>
      <c r="G147" s="16">
        <v>214</v>
      </c>
      <c r="H147" s="16">
        <v>230</v>
      </c>
      <c r="I147" s="16">
        <v>211</v>
      </c>
      <c r="J147" s="16">
        <v>204</v>
      </c>
      <c r="K147" s="16">
        <v>207</v>
      </c>
      <c r="L147" s="16">
        <v>215</v>
      </c>
      <c r="M147" s="16">
        <v>10</v>
      </c>
      <c r="N147" s="16">
        <v>4</v>
      </c>
      <c r="O147" s="16">
        <v>14</v>
      </c>
      <c r="P147" s="16">
        <v>30</v>
      </c>
      <c r="Q147" s="16">
        <v>3</v>
      </c>
      <c r="R147" s="16">
        <v>16</v>
      </c>
      <c r="S147" s="16">
        <v>19</v>
      </c>
      <c r="T147" s="16">
        <v>7</v>
      </c>
      <c r="U147" s="16">
        <v>3</v>
      </c>
      <c r="V147" s="16">
        <v>8</v>
      </c>
      <c r="W147" s="9"/>
      <c r="X147" s="17">
        <v>0.04878048598766327</v>
      </c>
      <c r="Y147" s="17">
        <v>0.01990049704909325</v>
      </c>
      <c r="Z147" s="17">
        <v>0.07486630976200104</v>
      </c>
      <c r="AA147" s="17">
        <v>0.1382488459348679</v>
      </c>
      <c r="AB147" s="17">
        <v>0.01401869114488363</v>
      </c>
      <c r="AC147" s="17">
        <v>0.06956521421670914</v>
      </c>
      <c r="AD147" s="17">
        <v>0.09004739671945572</v>
      </c>
      <c r="AE147" s="17">
        <v>0.03431372717022896</v>
      </c>
      <c r="AF147" s="17">
        <v>0.01449275389313698</v>
      </c>
      <c r="AG147" s="17">
        <v>0.03720930218696594</v>
      </c>
      <c r="AH147" s="9"/>
      <c r="AI147" s="16">
        <f>AVERAGE(M147:V147)</f>
        <v>11.4</v>
      </c>
      <c r="AJ147" s="17">
        <f>AVERAGE(X147:AG147)</f>
        <v>0.05414432240650058</v>
      </c>
    </row>
    <row r="148" ht="15" customHeight="1">
      <c r="A148" t="s" s="15">
        <v>157</v>
      </c>
      <c r="B148" s="16">
        <v>3474</v>
      </c>
      <c r="C148" s="16">
        <v>3565</v>
      </c>
      <c r="D148" s="16">
        <v>3508</v>
      </c>
      <c r="E148" s="16">
        <v>3678</v>
      </c>
      <c r="F148" s="16">
        <v>3817</v>
      </c>
      <c r="G148" s="16">
        <v>3973</v>
      </c>
      <c r="H148" s="16">
        <v>4077</v>
      </c>
      <c r="I148" s="16">
        <v>4158</v>
      </c>
      <c r="J148" s="16">
        <v>4251</v>
      </c>
      <c r="K148" s="16">
        <v>4375</v>
      </c>
      <c r="L148" s="16">
        <v>4479</v>
      </c>
      <c r="M148" s="16">
        <v>91</v>
      </c>
      <c r="N148" s="16">
        <v>57</v>
      </c>
      <c r="O148" s="16">
        <v>170</v>
      </c>
      <c r="P148" s="16">
        <v>139</v>
      </c>
      <c r="Q148" s="16">
        <v>156</v>
      </c>
      <c r="R148" s="16">
        <v>104</v>
      </c>
      <c r="S148" s="16">
        <v>81</v>
      </c>
      <c r="T148" s="16">
        <v>93</v>
      </c>
      <c r="U148" s="16">
        <v>124</v>
      </c>
      <c r="V148" s="16">
        <v>104</v>
      </c>
      <c r="W148" s="9"/>
      <c r="X148" s="17">
        <v>0.02552594617009163</v>
      </c>
      <c r="Y148" s="17">
        <v>0.01624857448041439</v>
      </c>
      <c r="Z148" s="17">
        <v>0.04622077196836472</v>
      </c>
      <c r="AA148" s="17">
        <v>0.03641603514552116</v>
      </c>
      <c r="AB148" s="17">
        <v>0.03926504030823708</v>
      </c>
      <c r="AC148" s="17">
        <v>0.0255089532583952</v>
      </c>
      <c r="AD148" s="17">
        <v>0.01948051899671555</v>
      </c>
      <c r="AE148" s="17">
        <v>0.02187720499932766</v>
      </c>
      <c r="AF148" s="17">
        <v>0.02834285795688629</v>
      </c>
      <c r="AG148" s="17">
        <v>0.02321946807205677</v>
      </c>
      <c r="AH148" s="9"/>
      <c r="AI148" s="16">
        <f>AVERAGE(M148:V148)</f>
        <v>111.9</v>
      </c>
      <c r="AJ148" s="17">
        <f>AVERAGE(X148:AG148)</f>
        <v>0.02821053713560105</v>
      </c>
    </row>
    <row r="149" ht="15" customHeight="1">
      <c r="A149" t="s" s="15">
        <v>158</v>
      </c>
      <c r="B149" s="16">
        <v>94</v>
      </c>
      <c r="C149" s="16">
        <v>116</v>
      </c>
      <c r="D149" s="16">
        <v>172</v>
      </c>
      <c r="E149" s="16">
        <v>165</v>
      </c>
      <c r="F149" s="16">
        <v>165</v>
      </c>
      <c r="G149" s="16">
        <v>179</v>
      </c>
      <c r="H149" s="16">
        <v>172</v>
      </c>
      <c r="I149" s="16">
        <v>163</v>
      </c>
      <c r="J149" s="16">
        <v>98</v>
      </c>
      <c r="K149" s="16">
        <v>177</v>
      </c>
      <c r="L149" s="16">
        <v>180</v>
      </c>
      <c r="M149" s="16">
        <v>22</v>
      </c>
      <c r="N149" s="16">
        <v>56</v>
      </c>
      <c r="O149" s="16">
        <v>7</v>
      </c>
      <c r="P149" s="16">
        <v>0</v>
      </c>
      <c r="Q149" s="16">
        <v>14</v>
      </c>
      <c r="R149" s="16">
        <v>7</v>
      </c>
      <c r="S149" s="16">
        <v>9</v>
      </c>
      <c r="T149" s="16">
        <v>65</v>
      </c>
      <c r="U149" s="16">
        <v>79</v>
      </c>
      <c r="V149" s="16">
        <v>3</v>
      </c>
      <c r="W149" s="9"/>
      <c r="X149" s="17">
        <v>0.1896551698446274</v>
      </c>
      <c r="Y149" s="17">
        <v>0.3255814015865326</v>
      </c>
      <c r="Z149" s="17">
        <v>0.04242424294352531</v>
      </c>
      <c r="AA149" s="17">
        <v>0</v>
      </c>
      <c r="AB149" s="17">
        <v>0.07821229100227356</v>
      </c>
      <c r="AC149" s="17">
        <v>0.04069767519831657</v>
      </c>
      <c r="AD149" s="17">
        <v>0.05521472543478012</v>
      </c>
      <c r="AE149" s="17">
        <v>0.6632652878761292</v>
      </c>
      <c r="AF149" s="17">
        <v>0.4463276863098145</v>
      </c>
      <c r="AG149" s="17">
        <v>0.01666666753590107</v>
      </c>
      <c r="AH149" s="9"/>
      <c r="AI149" s="16">
        <f>AVERAGE(M149:V149)</f>
        <v>26.2</v>
      </c>
      <c r="AJ149" s="17">
        <f>AVERAGE(X149:AG149)</f>
        <v>0.18580451477319</v>
      </c>
    </row>
    <row r="150" ht="15" customHeight="1">
      <c r="A150" t="s" s="15">
        <v>159</v>
      </c>
      <c r="B150" s="16">
        <v>474</v>
      </c>
      <c r="C150" s="16">
        <v>439</v>
      </c>
      <c r="D150" s="16">
        <v>621</v>
      </c>
      <c r="E150" s="16">
        <v>626</v>
      </c>
      <c r="F150" s="16">
        <v>632</v>
      </c>
      <c r="G150" s="16">
        <v>618</v>
      </c>
      <c r="H150" s="16">
        <v>630</v>
      </c>
      <c r="I150" s="16">
        <v>651</v>
      </c>
      <c r="J150" s="16">
        <v>444</v>
      </c>
      <c r="K150" s="16">
        <v>700</v>
      </c>
      <c r="L150" s="16">
        <v>733</v>
      </c>
      <c r="M150" s="16">
        <v>35</v>
      </c>
      <c r="N150" s="16">
        <v>182</v>
      </c>
      <c r="O150" s="16">
        <v>5</v>
      </c>
      <c r="P150" s="16">
        <v>6</v>
      </c>
      <c r="Q150" s="16">
        <v>14</v>
      </c>
      <c r="R150" s="16">
        <v>12</v>
      </c>
      <c r="S150" s="16">
        <v>21</v>
      </c>
      <c r="T150" s="16">
        <v>207</v>
      </c>
      <c r="U150" s="16">
        <v>256</v>
      </c>
      <c r="V150" s="16">
        <v>33</v>
      </c>
      <c r="W150" s="9"/>
      <c r="X150" s="17">
        <v>0.07972665131092072</v>
      </c>
      <c r="Y150" s="17">
        <v>0.2930756807327271</v>
      </c>
      <c r="Z150" s="17">
        <v>0.007987220771610737</v>
      </c>
      <c r="AA150" s="17">
        <v>0.009493670426309109</v>
      </c>
      <c r="AB150" s="17">
        <v>0.0226537212729454</v>
      </c>
      <c r="AC150" s="17">
        <v>0.01904761977493763</v>
      </c>
      <c r="AD150" s="17">
        <v>0.03225806355476379</v>
      </c>
      <c r="AE150" s="17">
        <v>0.4662162065505981</v>
      </c>
      <c r="AF150" s="17">
        <v>0.3657142817974091</v>
      </c>
      <c r="AG150" s="17">
        <v>0.04502046480774879</v>
      </c>
      <c r="AH150" s="9"/>
      <c r="AI150" s="16">
        <f>AVERAGE(M150:V150)</f>
        <v>77.09999999999999</v>
      </c>
      <c r="AJ150" s="17">
        <f>AVERAGE(X150:AG150)</f>
        <v>0.134119358099997</v>
      </c>
    </row>
    <row r="151" ht="15" customHeight="1">
      <c r="A151" t="s" s="15">
        <v>160</v>
      </c>
      <c r="B151" s="16">
        <v>79</v>
      </c>
      <c r="C151" s="16">
        <v>79</v>
      </c>
      <c r="D151" s="16">
        <v>111</v>
      </c>
      <c r="E151" s="16">
        <v>121</v>
      </c>
      <c r="F151" s="16">
        <v>103</v>
      </c>
      <c r="G151" s="16">
        <v>98</v>
      </c>
      <c r="H151" s="16">
        <v>112</v>
      </c>
      <c r="I151" s="16">
        <v>130</v>
      </c>
      <c r="J151" s="16">
        <v>66</v>
      </c>
      <c r="K151" s="16">
        <v>132</v>
      </c>
      <c r="L151" s="16">
        <v>142</v>
      </c>
      <c r="M151" s="16">
        <v>0</v>
      </c>
      <c r="N151" s="16">
        <v>32</v>
      </c>
      <c r="O151" s="16">
        <v>10</v>
      </c>
      <c r="P151" s="16">
        <v>18</v>
      </c>
      <c r="Q151" s="16">
        <v>5</v>
      </c>
      <c r="R151" s="16">
        <v>14</v>
      </c>
      <c r="S151" s="16">
        <v>18</v>
      </c>
      <c r="T151" s="16">
        <v>64</v>
      </c>
      <c r="U151" s="16">
        <v>66</v>
      </c>
      <c r="V151" s="16">
        <v>10</v>
      </c>
      <c r="W151" s="9"/>
      <c r="X151" s="17">
        <v>0</v>
      </c>
      <c r="Y151" s="17">
        <v>0.2882882952690125</v>
      </c>
      <c r="Z151" s="17">
        <v>0.08264462649822235</v>
      </c>
      <c r="AA151" s="17">
        <v>0.1747572869062424</v>
      </c>
      <c r="AB151" s="17">
        <v>0.05102040991187096</v>
      </c>
      <c r="AC151" s="17">
        <v>0.125</v>
      </c>
      <c r="AD151" s="17">
        <v>0.1384615451097488</v>
      </c>
      <c r="AE151" s="17">
        <v>0.9696969985961914</v>
      </c>
      <c r="AF151" s="17">
        <v>0.5</v>
      </c>
      <c r="AG151" s="17">
        <v>0.07042253762483597</v>
      </c>
      <c r="AH151" s="9"/>
      <c r="AI151" s="16">
        <f>AVERAGE(M151:V151)</f>
        <v>23.7</v>
      </c>
      <c r="AJ151" s="17">
        <f>AVERAGE(X151:AG151)</f>
        <v>0.2400291699916124</v>
      </c>
    </row>
    <row r="152" ht="15" customHeight="1">
      <c r="A152" t="s" s="15">
        <v>161</v>
      </c>
      <c r="B152" s="16">
        <v>42</v>
      </c>
      <c r="C152" s="16">
        <v>45</v>
      </c>
      <c r="D152" s="16">
        <v>118</v>
      </c>
      <c r="E152" s="16">
        <v>134</v>
      </c>
      <c r="F152" s="16">
        <v>132</v>
      </c>
      <c r="G152" s="16">
        <v>126</v>
      </c>
      <c r="H152" s="16">
        <v>133</v>
      </c>
      <c r="I152" s="16">
        <v>148</v>
      </c>
      <c r="J152" s="16">
        <v>64</v>
      </c>
      <c r="K152" s="16">
        <v>183</v>
      </c>
      <c r="L152" s="16">
        <v>181</v>
      </c>
      <c r="M152" s="16">
        <v>3</v>
      </c>
      <c r="N152" s="16">
        <v>73</v>
      </c>
      <c r="O152" s="16">
        <v>16</v>
      </c>
      <c r="P152" s="16">
        <v>2</v>
      </c>
      <c r="Q152" s="16">
        <v>6</v>
      </c>
      <c r="R152" s="16">
        <v>7</v>
      </c>
      <c r="S152" s="16">
        <v>15</v>
      </c>
      <c r="T152" s="16">
        <v>84</v>
      </c>
      <c r="U152" s="16">
        <v>119</v>
      </c>
      <c r="V152" s="16">
        <v>2</v>
      </c>
      <c r="W152" s="9"/>
      <c r="X152" s="17">
        <v>0.06666667014360428</v>
      </c>
      <c r="Y152" s="17">
        <v>0.6186440587043762</v>
      </c>
      <c r="Z152" s="17">
        <v>0.1194029822945595</v>
      </c>
      <c r="AA152" s="17">
        <v>0.01515151560306549</v>
      </c>
      <c r="AB152" s="17">
        <v>0.0476190485060215</v>
      </c>
      <c r="AC152" s="17">
        <v>0.05263157933950424</v>
      </c>
      <c r="AD152" s="17">
        <v>0.1013513505458832</v>
      </c>
      <c r="AE152" s="17">
        <v>1.3125</v>
      </c>
      <c r="AF152" s="17">
        <v>0.6502732038497925</v>
      </c>
      <c r="AG152" s="17">
        <v>0.01104972418397665</v>
      </c>
      <c r="AH152" s="9"/>
      <c r="AI152" s="16">
        <f>AVERAGE(M152:V152)</f>
        <v>32.7</v>
      </c>
      <c r="AJ152" s="17">
        <f>AVERAGE(X152:AG152)</f>
        <v>0.2995290133170784</v>
      </c>
    </row>
    <row r="153" ht="15" customHeight="1">
      <c r="A153" t="s" s="15">
        <v>162</v>
      </c>
      <c r="B153" s="16">
        <v>22</v>
      </c>
      <c r="C153" s="16">
        <v>21</v>
      </c>
      <c r="D153" s="16">
        <v>39</v>
      </c>
      <c r="E153" s="16">
        <v>44</v>
      </c>
      <c r="F153" s="16">
        <v>37</v>
      </c>
      <c r="G153" s="16">
        <v>40</v>
      </c>
      <c r="H153" s="16">
        <v>34</v>
      </c>
      <c r="I153" s="16">
        <v>43</v>
      </c>
      <c r="J153" s="16">
        <v>24</v>
      </c>
      <c r="K153" s="16">
        <v>36</v>
      </c>
      <c r="L153" s="16">
        <v>34</v>
      </c>
      <c r="M153" s="16">
        <v>1</v>
      </c>
      <c r="N153" s="16">
        <v>18</v>
      </c>
      <c r="O153" s="16">
        <v>5</v>
      </c>
      <c r="P153" s="16">
        <v>7</v>
      </c>
      <c r="Q153" s="16">
        <v>3</v>
      </c>
      <c r="R153" s="16">
        <v>6</v>
      </c>
      <c r="S153" s="16">
        <v>9</v>
      </c>
      <c r="T153" s="16">
        <v>19</v>
      </c>
      <c r="U153" s="16">
        <v>12</v>
      </c>
      <c r="V153" s="16">
        <v>2</v>
      </c>
      <c r="W153" s="9"/>
      <c r="X153" s="17">
        <v>0.0476190485060215</v>
      </c>
      <c r="Y153" s="17">
        <v>0.4615384638309479</v>
      </c>
      <c r="Z153" s="17">
        <v>0.1136363670229912</v>
      </c>
      <c r="AA153" s="17">
        <v>0.1891891956329346</v>
      </c>
      <c r="AB153" s="17">
        <v>0.07500000298023224</v>
      </c>
      <c r="AC153" s="17">
        <v>0.1764705926179886</v>
      </c>
      <c r="AD153" s="17">
        <v>0.2093023210763931</v>
      </c>
      <c r="AE153" s="17">
        <v>0.7916666865348816</v>
      </c>
      <c r="AF153" s="17">
        <v>0.3333333432674408</v>
      </c>
      <c r="AG153" s="17">
        <v>0.05882352963089943</v>
      </c>
      <c r="AH153" s="9"/>
      <c r="AI153" s="16">
        <f>AVERAGE(M153:V153)</f>
        <v>8.199999999999999</v>
      </c>
      <c r="AJ153" s="17">
        <f>AVERAGE(X153:AG153)</f>
        <v>0.2456579551100731</v>
      </c>
    </row>
    <row r="154" ht="15" customHeight="1">
      <c r="A154" t="s" s="15">
        <v>163</v>
      </c>
      <c r="B154" s="16">
        <v>976</v>
      </c>
      <c r="C154" s="16">
        <v>1016</v>
      </c>
      <c r="D154" s="16">
        <v>1026</v>
      </c>
      <c r="E154" s="16">
        <v>982</v>
      </c>
      <c r="F154" s="16">
        <v>1005</v>
      </c>
      <c r="G154" s="16">
        <v>991</v>
      </c>
      <c r="H154" s="16">
        <v>1018</v>
      </c>
      <c r="I154" s="16">
        <v>1043</v>
      </c>
      <c r="J154" s="16">
        <v>1088</v>
      </c>
      <c r="K154" s="16">
        <v>1085</v>
      </c>
      <c r="L154" s="16">
        <v>1112</v>
      </c>
      <c r="M154" s="16">
        <v>40</v>
      </c>
      <c r="N154" s="16">
        <v>10</v>
      </c>
      <c r="O154" s="16">
        <v>44</v>
      </c>
      <c r="P154" s="16">
        <v>23</v>
      </c>
      <c r="Q154" s="16">
        <v>14</v>
      </c>
      <c r="R154" s="16">
        <v>27</v>
      </c>
      <c r="S154" s="16">
        <v>25</v>
      </c>
      <c r="T154" s="16">
        <v>45</v>
      </c>
      <c r="U154" s="16">
        <v>3</v>
      </c>
      <c r="V154" s="16">
        <v>27</v>
      </c>
      <c r="W154" s="9"/>
      <c r="X154" s="17">
        <v>0.03937007859349251</v>
      </c>
      <c r="Y154" s="17">
        <v>0.00974658876657486</v>
      </c>
      <c r="Z154" s="17">
        <v>0.04480651766061783</v>
      </c>
      <c r="AA154" s="17">
        <v>0.02288557216525078</v>
      </c>
      <c r="AB154" s="17">
        <v>0.01412714459002018</v>
      </c>
      <c r="AC154" s="17">
        <v>0.02652259357273579</v>
      </c>
      <c r="AD154" s="17">
        <v>0.02396931871771812</v>
      </c>
      <c r="AE154" s="17">
        <v>0.04136029258370399</v>
      </c>
      <c r="AF154" s="17">
        <v>0.002764977049082518</v>
      </c>
      <c r="AG154" s="17">
        <v>0.02428057603538036</v>
      </c>
      <c r="AH154" s="9"/>
      <c r="AI154" s="16">
        <f>AVERAGE(M154:V154)</f>
        <v>25.8</v>
      </c>
      <c r="AJ154" s="17">
        <f>AVERAGE(X154:AG154)</f>
        <v>0.02498336597345769</v>
      </c>
    </row>
    <row r="155" ht="15" customHeight="1">
      <c r="A155" t="s" s="15">
        <v>164</v>
      </c>
      <c r="B155" s="16">
        <v>62</v>
      </c>
      <c r="C155" s="16">
        <v>59</v>
      </c>
      <c r="D155" s="16">
        <v>63</v>
      </c>
      <c r="E155" s="16">
        <v>65</v>
      </c>
      <c r="F155" s="16">
        <v>64</v>
      </c>
      <c r="G155" s="16">
        <v>69</v>
      </c>
      <c r="H155" s="16">
        <v>66</v>
      </c>
      <c r="I155" s="16">
        <v>61</v>
      </c>
      <c r="J155" s="16">
        <v>66</v>
      </c>
      <c r="K155" s="16">
        <v>60</v>
      </c>
      <c r="L155" s="16">
        <v>63</v>
      </c>
      <c r="M155" s="16">
        <v>3</v>
      </c>
      <c r="N155" s="16">
        <v>4</v>
      </c>
      <c r="O155" s="16">
        <v>2</v>
      </c>
      <c r="P155" s="16">
        <v>1</v>
      </c>
      <c r="Q155" s="16">
        <v>5</v>
      </c>
      <c r="R155" s="16">
        <v>3</v>
      </c>
      <c r="S155" s="16">
        <v>5</v>
      </c>
      <c r="T155" s="16">
        <v>5</v>
      </c>
      <c r="U155" s="16">
        <v>6</v>
      </c>
      <c r="V155" s="16">
        <v>3</v>
      </c>
      <c r="W155" s="9"/>
      <c r="X155" s="17">
        <v>0.05084745585918427</v>
      </c>
      <c r="Y155" s="17">
        <v>0.0634920671582222</v>
      </c>
      <c r="Z155" s="17">
        <v>0.03076923079788685</v>
      </c>
      <c r="AA155" s="17">
        <v>0.015625</v>
      </c>
      <c r="AB155" s="17">
        <v>0.07246376574039459</v>
      </c>
      <c r="AC155" s="17">
        <v>0.04545454680919647</v>
      </c>
      <c r="AD155" s="17">
        <v>0.08196721225976944</v>
      </c>
      <c r="AE155" s="17">
        <v>0.07575757801532745</v>
      </c>
      <c r="AF155" s="17">
        <v>0.1000000014901161</v>
      </c>
      <c r="AG155" s="17">
        <v>0.0476190485060215</v>
      </c>
      <c r="AH155" s="9"/>
      <c r="AI155" s="16">
        <f>AVERAGE(M155:V155)</f>
        <v>3.7</v>
      </c>
      <c r="AJ155" s="17">
        <f>AVERAGE(X155:AG155)</f>
        <v>0.05839959066361189</v>
      </c>
    </row>
    <row r="156" ht="15" customHeight="1">
      <c r="A156" t="s" s="15">
        <v>165</v>
      </c>
      <c r="B156" s="16">
        <v>135</v>
      </c>
      <c r="C156" s="16">
        <v>143</v>
      </c>
      <c r="D156" s="16">
        <v>214</v>
      </c>
      <c r="E156" s="16">
        <v>202</v>
      </c>
      <c r="F156" s="16">
        <v>219</v>
      </c>
      <c r="G156" s="16">
        <v>215</v>
      </c>
      <c r="H156" s="16">
        <v>232</v>
      </c>
      <c r="I156" s="16">
        <v>222</v>
      </c>
      <c r="J156" s="16">
        <v>155</v>
      </c>
      <c r="K156" s="16">
        <v>224</v>
      </c>
      <c r="L156" s="16">
        <v>221</v>
      </c>
      <c r="M156" s="16">
        <v>8</v>
      </c>
      <c r="N156" s="16">
        <v>71</v>
      </c>
      <c r="O156" s="16">
        <v>12</v>
      </c>
      <c r="P156" s="16">
        <v>17</v>
      </c>
      <c r="Q156" s="16">
        <v>4</v>
      </c>
      <c r="R156" s="16">
        <v>17</v>
      </c>
      <c r="S156" s="16">
        <v>10</v>
      </c>
      <c r="T156" s="16">
        <v>67</v>
      </c>
      <c r="U156" s="16">
        <v>69</v>
      </c>
      <c r="V156" s="16">
        <v>3</v>
      </c>
      <c r="W156" s="9"/>
      <c r="X156" s="17">
        <v>0.0559440553188324</v>
      </c>
      <c r="Y156" s="17">
        <v>0.3317756950855255</v>
      </c>
      <c r="Z156" s="17">
        <v>0.05940594151616096</v>
      </c>
      <c r="AA156" s="17">
        <v>0.077625572681427</v>
      </c>
      <c r="AB156" s="17">
        <v>0.01860465109348297</v>
      </c>
      <c r="AC156" s="17">
        <v>0.0732758641242981</v>
      </c>
      <c r="AD156" s="17">
        <v>0.04504504427313805</v>
      </c>
      <c r="AE156" s="17">
        <v>0.4322580695152283</v>
      </c>
      <c r="AF156" s="17">
        <v>0.3080357015132904</v>
      </c>
      <c r="AG156" s="17">
        <v>0.01357466075569391</v>
      </c>
      <c r="AH156" s="9"/>
      <c r="AI156" s="16">
        <f>AVERAGE(M156:V156)</f>
        <v>27.8</v>
      </c>
      <c r="AJ156" s="17">
        <f>AVERAGE(X156:AG156)</f>
        <v>0.1415545255877078</v>
      </c>
    </row>
    <row r="157" ht="15" customHeight="1">
      <c r="A157" t="s" s="15">
        <v>166</v>
      </c>
      <c r="B157" s="16">
        <v>1108</v>
      </c>
      <c r="C157" s="16">
        <v>1115</v>
      </c>
      <c r="D157" s="16">
        <v>1128</v>
      </c>
      <c r="E157" s="16">
        <v>1133</v>
      </c>
      <c r="F157" s="16">
        <v>1153</v>
      </c>
      <c r="G157" s="16">
        <v>1210</v>
      </c>
      <c r="H157" s="16">
        <v>1218</v>
      </c>
      <c r="I157" s="16">
        <v>1253</v>
      </c>
      <c r="J157" s="16">
        <v>1290</v>
      </c>
      <c r="K157" s="16">
        <v>1323</v>
      </c>
      <c r="L157" s="16">
        <v>1345</v>
      </c>
      <c r="M157" s="16">
        <v>7</v>
      </c>
      <c r="N157" s="16">
        <v>13</v>
      </c>
      <c r="O157" s="16">
        <v>5</v>
      </c>
      <c r="P157" s="16">
        <v>20</v>
      </c>
      <c r="Q157" s="16">
        <v>57</v>
      </c>
      <c r="R157" s="16">
        <v>8</v>
      </c>
      <c r="S157" s="16">
        <v>35</v>
      </c>
      <c r="T157" s="16">
        <v>37</v>
      </c>
      <c r="U157" s="16">
        <v>33</v>
      </c>
      <c r="V157" s="16">
        <v>22</v>
      </c>
      <c r="W157" s="9"/>
      <c r="X157" s="17">
        <v>0.006278026849031448</v>
      </c>
      <c r="Y157" s="17">
        <v>0.01152482256293297</v>
      </c>
      <c r="Z157" s="17">
        <v>0.004413062706589699</v>
      </c>
      <c r="AA157" s="17">
        <v>0.01734605431556702</v>
      </c>
      <c r="AB157" s="17">
        <v>0.04710743948817253</v>
      </c>
      <c r="AC157" s="17">
        <v>0.006568144541233778</v>
      </c>
      <c r="AD157" s="17">
        <v>0.02793296054005623</v>
      </c>
      <c r="AE157" s="17">
        <v>0.02868217043578625</v>
      </c>
      <c r="AF157" s="17">
        <v>0.02494331076741219</v>
      </c>
      <c r="AG157" s="17">
        <v>0.01635687798261642</v>
      </c>
      <c r="AH157" s="9"/>
      <c r="AI157" s="16">
        <f>AVERAGE(M157:V157)</f>
        <v>23.7</v>
      </c>
      <c r="AJ157" s="17">
        <f>AVERAGE(X157:AG157)</f>
        <v>0.01911528701893985</v>
      </c>
    </row>
    <row r="158" ht="15" customHeight="1">
      <c r="A158" t="s" s="15">
        <v>167</v>
      </c>
      <c r="B158" s="16">
        <v>554</v>
      </c>
      <c r="C158" s="16">
        <v>538</v>
      </c>
      <c r="D158" s="16">
        <v>586</v>
      </c>
      <c r="E158" s="16">
        <v>587</v>
      </c>
      <c r="F158" s="16">
        <v>615</v>
      </c>
      <c r="G158" s="16">
        <v>631</v>
      </c>
      <c r="H158" s="16">
        <v>679</v>
      </c>
      <c r="I158" s="16">
        <v>682</v>
      </c>
      <c r="J158" s="16">
        <v>685</v>
      </c>
      <c r="K158" s="16">
        <v>369</v>
      </c>
      <c r="L158" s="16">
        <v>367</v>
      </c>
      <c r="M158" s="16">
        <v>16</v>
      </c>
      <c r="N158" s="16">
        <v>48</v>
      </c>
      <c r="O158" s="16">
        <v>1</v>
      </c>
      <c r="P158" s="16">
        <v>28</v>
      </c>
      <c r="Q158" s="16">
        <v>16</v>
      </c>
      <c r="R158" s="16">
        <v>48</v>
      </c>
      <c r="S158" s="16">
        <v>3</v>
      </c>
      <c r="T158" s="16">
        <v>3</v>
      </c>
      <c r="U158" s="16">
        <v>316</v>
      </c>
      <c r="V158" s="16">
        <v>2</v>
      </c>
      <c r="W158" s="9"/>
      <c r="X158" s="17">
        <v>0.02973977662622929</v>
      </c>
      <c r="Y158" s="17">
        <v>0.08191126585006714</v>
      </c>
      <c r="Z158" s="17">
        <v>0.001703577465377748</v>
      </c>
      <c r="AA158" s="17">
        <v>0.04552845656871796</v>
      </c>
      <c r="AB158" s="17">
        <v>0.02535657770931721</v>
      </c>
      <c r="AC158" s="17">
        <v>0.07069219648838043</v>
      </c>
      <c r="AD158" s="17">
        <v>0.004398826975375414</v>
      </c>
      <c r="AE158" s="17">
        <v>0.004379562102258205</v>
      </c>
      <c r="AF158" s="17">
        <v>0.8563685417175293</v>
      </c>
      <c r="AG158" s="17">
        <v>0.00544959120452404</v>
      </c>
      <c r="AH158" s="9"/>
      <c r="AI158" s="16">
        <f>AVERAGE(M158:V158)</f>
        <v>48.1</v>
      </c>
      <c r="AJ158" s="17">
        <f>AVERAGE(X158:AG158)</f>
        <v>0.1125528372707777</v>
      </c>
    </row>
    <row r="159" ht="15" customHeight="1">
      <c r="A159" t="s" s="15">
        <v>168</v>
      </c>
      <c r="B159" s="16">
        <v>423</v>
      </c>
      <c r="C159" s="16">
        <v>432</v>
      </c>
      <c r="D159" s="16">
        <v>609</v>
      </c>
      <c r="E159" s="16">
        <v>579</v>
      </c>
      <c r="F159" s="16">
        <v>604</v>
      </c>
      <c r="G159" s="16">
        <v>579</v>
      </c>
      <c r="H159" s="16">
        <v>682</v>
      </c>
      <c r="I159" s="16">
        <v>673</v>
      </c>
      <c r="J159" s="16">
        <v>449</v>
      </c>
      <c r="K159" s="16">
        <v>636</v>
      </c>
      <c r="L159" s="16">
        <v>631</v>
      </c>
      <c r="M159" s="16">
        <v>9</v>
      </c>
      <c r="N159" s="16">
        <v>177</v>
      </c>
      <c r="O159" s="16">
        <v>30</v>
      </c>
      <c r="P159" s="16">
        <v>25</v>
      </c>
      <c r="Q159" s="16">
        <v>25</v>
      </c>
      <c r="R159" s="16">
        <v>103</v>
      </c>
      <c r="S159" s="16">
        <v>9</v>
      </c>
      <c r="T159" s="16">
        <v>224</v>
      </c>
      <c r="U159" s="16">
        <v>187</v>
      </c>
      <c r="V159" s="16">
        <v>5</v>
      </c>
      <c r="W159" s="9"/>
      <c r="X159" s="17">
        <v>0.02083333395421505</v>
      </c>
      <c r="Y159" s="17">
        <v>0.2906403839588165</v>
      </c>
      <c r="Z159" s="17">
        <v>0.05181347206234932</v>
      </c>
      <c r="AA159" s="17">
        <v>0.04139072820544243</v>
      </c>
      <c r="AB159" s="17">
        <v>0.04317789152264595</v>
      </c>
      <c r="AC159" s="17">
        <v>0.1510263979434967</v>
      </c>
      <c r="AD159" s="17">
        <v>0.01337295677512884</v>
      </c>
      <c r="AE159" s="17">
        <v>0.4988864064216614</v>
      </c>
      <c r="AF159" s="17">
        <v>0.2940251529216766</v>
      </c>
      <c r="AG159" s="17">
        <v>0.007923929952085018</v>
      </c>
      <c r="AH159" s="9"/>
      <c r="AI159" s="16">
        <f>AVERAGE(M159:V159)</f>
        <v>79.40000000000001</v>
      </c>
      <c r="AJ159" s="17">
        <f>AVERAGE(X159:AG159)</f>
        <v>0.1413090653717518</v>
      </c>
    </row>
    <row r="160" ht="15" customHeight="1">
      <c r="A160" t="s" s="15">
        <v>169</v>
      </c>
      <c r="B160" s="16">
        <v>2965</v>
      </c>
      <c r="C160" s="16">
        <v>2961</v>
      </c>
      <c r="D160" s="16">
        <v>2984</v>
      </c>
      <c r="E160" s="16">
        <v>2927</v>
      </c>
      <c r="F160" s="16">
        <v>2907</v>
      </c>
      <c r="G160" s="16">
        <v>2868</v>
      </c>
      <c r="H160" s="16">
        <v>2787</v>
      </c>
      <c r="I160" s="16">
        <v>2658</v>
      </c>
      <c r="J160" s="16">
        <v>2410</v>
      </c>
      <c r="K160" s="16">
        <v>2539</v>
      </c>
      <c r="L160" s="16">
        <v>2318</v>
      </c>
      <c r="M160" s="16">
        <v>4</v>
      </c>
      <c r="N160" s="16">
        <v>23</v>
      </c>
      <c r="O160" s="16">
        <v>57</v>
      </c>
      <c r="P160" s="16">
        <v>20</v>
      </c>
      <c r="Q160" s="16">
        <v>39</v>
      </c>
      <c r="R160" s="16">
        <v>81</v>
      </c>
      <c r="S160" s="16">
        <v>129</v>
      </c>
      <c r="T160" s="16">
        <v>248</v>
      </c>
      <c r="U160" s="16">
        <v>129</v>
      </c>
      <c r="V160" s="16">
        <v>221</v>
      </c>
      <c r="W160" s="9"/>
      <c r="X160" s="17">
        <v>0.001350894919596612</v>
      </c>
      <c r="Y160" s="17">
        <v>0.007707774639129639</v>
      </c>
      <c r="Z160" s="17">
        <v>0.01947386376559734</v>
      </c>
      <c r="AA160" s="17">
        <v>0.006879944819957018</v>
      </c>
      <c r="AB160" s="17">
        <v>0.01359832659363747</v>
      </c>
      <c r="AC160" s="17">
        <v>0.0290635097771883</v>
      </c>
      <c r="AD160" s="17">
        <v>0.04853273183107376</v>
      </c>
      <c r="AE160" s="17">
        <v>0.1029045656323433</v>
      </c>
      <c r="AF160" s="17">
        <v>0.0508074052631855</v>
      </c>
      <c r="AG160" s="17">
        <v>0.09534081071615219</v>
      </c>
      <c r="AH160" s="9"/>
      <c r="AI160" s="16">
        <f>AVERAGE(M160:V160)</f>
        <v>95.09999999999999</v>
      </c>
      <c r="AJ160" s="17">
        <f>AVERAGE(X160:AG160)</f>
        <v>0.03756598279578612</v>
      </c>
    </row>
    <row r="161" ht="15" customHeight="1">
      <c r="A161" t="s" s="15">
        <v>170</v>
      </c>
      <c r="B161" s="16">
        <v>1031</v>
      </c>
      <c r="C161" s="16">
        <v>1059</v>
      </c>
      <c r="D161" s="16">
        <v>1061</v>
      </c>
      <c r="E161" s="16">
        <v>1109</v>
      </c>
      <c r="F161" s="16">
        <v>1132</v>
      </c>
      <c r="G161" s="16">
        <v>1153</v>
      </c>
      <c r="H161" s="16">
        <v>1187</v>
      </c>
      <c r="I161" s="16">
        <v>1233</v>
      </c>
      <c r="J161" s="16">
        <v>1248</v>
      </c>
      <c r="K161" s="16">
        <v>1263</v>
      </c>
      <c r="L161" s="16">
        <v>1279</v>
      </c>
      <c r="M161" s="16">
        <v>28</v>
      </c>
      <c r="N161" s="16">
        <v>2</v>
      </c>
      <c r="O161" s="16">
        <v>48</v>
      </c>
      <c r="P161" s="16">
        <v>23</v>
      </c>
      <c r="Q161" s="16">
        <v>21</v>
      </c>
      <c r="R161" s="16">
        <v>34</v>
      </c>
      <c r="S161" s="16">
        <v>46</v>
      </c>
      <c r="T161" s="16">
        <v>15</v>
      </c>
      <c r="U161" s="16">
        <v>15</v>
      </c>
      <c r="V161" s="16">
        <v>16</v>
      </c>
      <c r="W161" s="9"/>
      <c r="X161" s="17">
        <v>0.02644003741443157</v>
      </c>
      <c r="Y161" s="17">
        <v>0.001885014120489359</v>
      </c>
      <c r="Z161" s="17">
        <v>0.04328223690390587</v>
      </c>
      <c r="AA161" s="17">
        <v>0.02031802199780941</v>
      </c>
      <c r="AB161" s="17">
        <v>0.01821335591375828</v>
      </c>
      <c r="AC161" s="17">
        <v>0.02864363975822926</v>
      </c>
      <c r="AD161" s="17">
        <v>0.03730738162994385</v>
      </c>
      <c r="AE161" s="17">
        <v>0.01201923098415136</v>
      </c>
      <c r="AF161" s="17">
        <v>0.01187648437917233</v>
      </c>
      <c r="AG161" s="17">
        <v>0.01250977348536253</v>
      </c>
      <c r="AH161" s="9"/>
      <c r="AI161" s="16">
        <f>AVERAGE(M161:V161)</f>
        <v>24.8</v>
      </c>
      <c r="AJ161" s="17">
        <f>AVERAGE(X161:AG161)</f>
        <v>0.02124951765872538</v>
      </c>
    </row>
    <row r="162" ht="15" customHeight="1">
      <c r="A162" t="s" s="15">
        <v>171</v>
      </c>
      <c r="B162" s="16">
        <v>1451</v>
      </c>
      <c r="C162" s="16">
        <v>1446</v>
      </c>
      <c r="D162" s="16">
        <v>1477</v>
      </c>
      <c r="E162" s="16">
        <v>1525</v>
      </c>
      <c r="F162" s="16">
        <v>1503</v>
      </c>
      <c r="G162" s="16">
        <v>1516</v>
      </c>
      <c r="H162" s="16">
        <v>1497</v>
      </c>
      <c r="I162" s="16">
        <v>1534</v>
      </c>
      <c r="J162" s="16">
        <v>1522</v>
      </c>
      <c r="K162" s="16">
        <v>1582</v>
      </c>
      <c r="L162" s="16">
        <v>1615</v>
      </c>
      <c r="M162" s="16">
        <v>5</v>
      </c>
      <c r="N162" s="16">
        <v>31</v>
      </c>
      <c r="O162" s="16">
        <v>48</v>
      </c>
      <c r="P162" s="16">
        <v>22</v>
      </c>
      <c r="Q162" s="16">
        <v>13</v>
      </c>
      <c r="R162" s="16">
        <v>19</v>
      </c>
      <c r="S162" s="16">
        <v>37</v>
      </c>
      <c r="T162" s="16">
        <v>12</v>
      </c>
      <c r="U162" s="16">
        <v>60</v>
      </c>
      <c r="V162" s="16">
        <v>33</v>
      </c>
      <c r="W162" s="9"/>
      <c r="X162" s="17">
        <v>0.003457814687862992</v>
      </c>
      <c r="Y162" s="17">
        <v>0.02098849043250084</v>
      </c>
      <c r="Z162" s="17">
        <v>0.03147540986537933</v>
      </c>
      <c r="AA162" s="17">
        <v>0.01463739201426506</v>
      </c>
      <c r="AB162" s="17">
        <v>0.008575198240578175</v>
      </c>
      <c r="AC162" s="17">
        <v>0.0126920510083437</v>
      </c>
      <c r="AD162" s="17">
        <v>0.02411994710564613</v>
      </c>
      <c r="AE162" s="17">
        <v>0.00788436271250248</v>
      </c>
      <c r="AF162" s="17">
        <v>0.03792667388916016</v>
      </c>
      <c r="AG162" s="17">
        <v>0.02043343707919121</v>
      </c>
      <c r="AH162" s="9"/>
      <c r="AI162" s="16">
        <f>AVERAGE(M162:V162)</f>
        <v>28</v>
      </c>
      <c r="AJ162" s="17">
        <f>AVERAGE(X162:AG162)</f>
        <v>0.01821907770354301</v>
      </c>
    </row>
    <row r="163" ht="1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row>
    <row r="164" ht="1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t="s" s="18">
        <v>172</v>
      </c>
      <c r="AG164" s="19"/>
      <c r="AH164" s="7"/>
      <c r="AI164" s="20">
        <f>AVERAGE(AI3:AI163)</f>
        <v>54.20812500000001</v>
      </c>
      <c r="AJ164" s="19">
        <f>AVERAGE(AJ3:AJ163)</f>
        <v>0.09409082904516253</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